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Звіти паспортів БП 2023\"/>
    </mc:Choice>
  </mc:AlternateContent>
  <bookViews>
    <workbookView xWindow="-255" yWindow="-60" windowWidth="25440" windowHeight="14385"/>
  </bookViews>
  <sheets>
    <sheet name="КПК0118130" sheetId="1" r:id="rId1"/>
  </sheets>
  <definedNames>
    <definedName name="_xlnm.Print_Area" localSheetId="0">КПК0118130!$A$1:$BQ$123</definedName>
  </definedNames>
  <calcPr calcId="152511"/>
</workbook>
</file>

<file path=xl/calcChain.xml><?xml version="1.0" encoding="utf-8"?>
<calcChain xmlns="http://schemas.openxmlformats.org/spreadsheetml/2006/main">
  <c r="BH83" i="1" l="1"/>
  <c r="BC83" i="1"/>
  <c r="BH81" i="1"/>
  <c r="BC81" i="1"/>
  <c r="BH80" i="1"/>
  <c r="BC80" i="1"/>
  <c r="BH78" i="1"/>
  <c r="BC78" i="1"/>
  <c r="BH77" i="1"/>
  <c r="BC77" i="1"/>
  <c r="BH75" i="1"/>
  <c r="BC75" i="1"/>
  <c r="BH74" i="1"/>
  <c r="BC74" i="1"/>
  <c r="BH73" i="1"/>
  <c r="BC73" i="1"/>
  <c r="BH72" i="1"/>
  <c r="BC72" i="1"/>
  <c r="BD62" i="1"/>
  <c r="AY62" i="1"/>
  <c r="BI62" i="1" s="1"/>
  <c r="AS62" i="1"/>
  <c r="AC62" i="1"/>
  <c r="BD61" i="1"/>
  <c r="AY61" i="1"/>
  <c r="BI61" i="1" s="1"/>
  <c r="AS61" i="1"/>
  <c r="AC61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AZ43" i="1"/>
  <c r="AK43" i="1"/>
  <c r="BN43" i="1" l="1"/>
</calcChain>
</file>

<file path=xl/sharedStrings.xml><?xml version="1.0" encoding="utf-8"?>
<sst xmlns="http://schemas.openxmlformats.org/spreadsheetml/2006/main" count="249" uniqueCount="132">
  <si>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</si>
  <si>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</si>
  <si>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</si>
  <si>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</si>
  <si>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</si>
  <si>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</si>
  <si>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</si>
  <si>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</si>
  <si>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</si>
  <si>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</si>
  <si>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</si>
  <si>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</si>
  <si>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</si>
  <si>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</si>
  <si>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</si>
  <si>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</si>
  <si>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</si>
  <si>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</si>
  <si>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</si>
  <si>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</si>
  <si>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</si>
  <si>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</si>
  <si>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</si>
  <si>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</si>
  <si>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</si>
  <si>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</si>
  <si>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</si>
  <si>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</si>
  <si>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</si>
  <si>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</si>
  <si>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</si>
  <si>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</si>
  <si>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</si>
  <si>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</si>
  <si>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</si>
  <si>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</si>
  <si>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</si>
  <si>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</si>
  <si>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</si>
  <si>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</si>
  <si>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</si>
  <si>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</si>
  <si>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</si>
  <si>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</si>
  <si>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</si>
  <si>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</si>
  <si>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</si>
  <si>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</si>
  <si>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</si>
  <si>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</si>
  <si>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</si>
  <si>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</si>
  <si>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</si>
  <si>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</si>
  <si>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</si>
  <si>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</si>
  <si>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</si>
  <si>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</si>
  <si>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</si>
  <si>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</si>
  <si>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</si>
  <si>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</si>
  <si>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</si>
  <si>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</si>
  <si>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</si>
  <si>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</si>
  <si>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</si>
  <si>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</si>
  <si>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</si>
  <si>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</si>
  <si>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</si>
  <si>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</si>
  <si>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</si>
  <si>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</si>
  <si>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</si>
  <si>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</si>
  <si>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</si>
  <si>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</si>
  <si>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</si>
  <si>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</si>
  <si>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</si>
  <si>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Підтримка належного рівня пожежної безпеки на об'єктах та населених пунктах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</si>
  <si>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</si>
  <si>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Забезпечення належного функціонування місцевої пожежної охорони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</si>
  <si>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</si>
  <si>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</si>
  <si>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у зв'язку з воєнним станом економія бюджетних коштів</t>
  </si>
  <si>
    <t>відхилення відсутні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</si>
  <si>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</si>
  <si>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Усього</t>
  </si>
  <si>
    <t>затрат</t>
  </si>
  <si>
    <t/>
  </si>
  <si>
    <t>кількість одиниць особового складу</t>
  </si>
  <si>
    <t>од.</t>
  </si>
  <si>
    <t>штатний розпис</t>
  </si>
  <si>
    <t>кількість одиниць техніки</t>
  </si>
  <si>
    <t>інвентарна картка обліку ОЗ</t>
  </si>
  <si>
    <t>кількість працівників особового складу, з них чоловіків</t>
  </si>
  <si>
    <t>вартість оприбуткованих ОЗ та матеріалів, що надійшли від благодійних організацій, згідно довідки у натуральній формі</t>
  </si>
  <si>
    <t>грн.</t>
  </si>
  <si>
    <t>кошторис</t>
  </si>
  <si>
    <t>продукту</t>
  </si>
  <si>
    <t>кількість виїздів на об`єкти пожежного нагляду</t>
  </si>
  <si>
    <t>експлуатаційна картака</t>
  </si>
  <si>
    <t>кількість оприбуткованих ОЗ та матеріалів, що надійшли від благодійних організацій, згідно довідки у натуральній формі</t>
  </si>
  <si>
    <t>звіт</t>
  </si>
  <si>
    <t>ефективності</t>
  </si>
  <si>
    <t>витрати на утримання 1 штатної одиниці</t>
  </si>
  <si>
    <t>розрахунок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</si>
  <si>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</si>
  <si>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якості</t>
  </si>
  <si>
    <t>частка до плану проведених заходів</t>
  </si>
  <si>
    <t>відс.</t>
  </si>
  <si>
    <t>відхилення пояснюється оприбуткуванням 3-х пожежних авто, які надійшли від благодійної організації</t>
  </si>
  <si>
    <t>Підтримка належного рівня пожежної безпеки на об’єктах і в населених пунктах</t>
  </si>
  <si>
    <t>Результативні показники виконані в повному обсязі, виникла економія бюджетних коштів у зв'язку з воєнним станом.</t>
  </si>
  <si>
    <t>Бюджетна програма в цілому виконана ефективно. Кошти,затверджені в паспорті бюджетної програми за загальним фондом використані за цільовим призначенням. Покладені на місцеву пожежну охорону завдання виконані у повному обсязі. Програма залишається актуальною для подальшої її реалізації. За спеціальним фондом були оприбутковані з пожежні автомобілі надані благодійною організацією.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</si>
  <si>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</si>
  <si>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</si>
  <si>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</si>
  <si>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</si>
  <si>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</si>
  <si>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</si>
  <si>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</si>
  <si>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</si>
  <si>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</si>
  <si>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</si>
  <si>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0118130</t>
  </si>
  <si>
    <t>Забезпечення діяльності місцевої та добровільної пожежної охорони</t>
  </si>
  <si>
    <t>0110000</t>
  </si>
  <si>
    <t>8130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</si>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</sst>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3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118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123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129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118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123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127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130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131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128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124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2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114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125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2887900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2887900</v>
      </c>
      <c r="AL43" s="57"/>
      <c r="AM43" s="57"/>
      <c r="AN43" s="57"/>
      <c r="AO43" s="57"/>
      <c r="AP43" s="57">
        <v>2768452.92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2768452.92</v>
      </c>
      <c r="BA43" s="57"/>
      <c r="BB43" s="57"/>
      <c r="BC43" s="57"/>
      <c r="BD43" s="57">
        <f>AP43-AA43</f>
        <v>-119447.08000000007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-119447.08000000007</v>
      </c>
      <c r="BO43" s="57"/>
      <c r="BP43" s="57"/>
      <c r="BQ43" s="57"/>
      <c r="CA43" s="1" t="s">
        <v>20</v>
      </c>
    </row>
    <row r="44" spans="1:79" ht="25.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0</v>
      </c>
      <c r="AB44" s="57"/>
      <c r="AC44" s="57"/>
      <c r="AD44" s="57"/>
      <c r="AE44" s="57"/>
      <c r="AF44" s="57">
        <v>950742.2</v>
      </c>
      <c r="AG44" s="57"/>
      <c r="AH44" s="57"/>
      <c r="AI44" s="57"/>
      <c r="AJ44" s="57"/>
      <c r="AK44" s="57">
        <f>AA44+AF44</f>
        <v>950742.2</v>
      </c>
      <c r="AL44" s="57"/>
      <c r="AM44" s="57"/>
      <c r="AN44" s="57"/>
      <c r="AO44" s="57"/>
      <c r="AP44" s="57">
        <v>0</v>
      </c>
      <c r="AQ44" s="57"/>
      <c r="AR44" s="57"/>
      <c r="AS44" s="57"/>
      <c r="AT44" s="57"/>
      <c r="AU44" s="57">
        <v>950742.2</v>
      </c>
      <c r="AV44" s="57"/>
      <c r="AW44" s="57"/>
      <c r="AX44" s="57"/>
      <c r="AY44" s="57"/>
      <c r="AZ44" s="57">
        <f>AP44+AU44</f>
        <v>950742.2</v>
      </c>
      <c r="BA44" s="57"/>
      <c r="BB44" s="57"/>
      <c r="BC44" s="57"/>
      <c r="BD44" s="57">
        <f>AP44-AA44</f>
        <v>0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0</v>
      </c>
      <c r="BO44" s="57"/>
      <c r="BP44" s="57"/>
      <c r="BQ44" s="57"/>
    </row>
    <row r="45" spans="1:79" s="122" customFormat="1" ht="15" customHeight="1" x14ac:dyDescent="0.2">
      <c r="A45" s="118"/>
      <c r="B45" s="118"/>
      <c r="C45" s="119" t="s">
        <v>85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1"/>
      <c r="AA45" s="83">
        <v>2887900</v>
      </c>
      <c r="AB45" s="83"/>
      <c r="AC45" s="83"/>
      <c r="AD45" s="83"/>
      <c r="AE45" s="83"/>
      <c r="AF45" s="83">
        <v>950742.2</v>
      </c>
      <c r="AG45" s="83"/>
      <c r="AH45" s="83"/>
      <c r="AI45" s="83"/>
      <c r="AJ45" s="83"/>
      <c r="AK45" s="83">
        <f>AA45+AF45</f>
        <v>3838642.2</v>
      </c>
      <c r="AL45" s="83"/>
      <c r="AM45" s="83"/>
      <c r="AN45" s="83"/>
      <c r="AO45" s="83"/>
      <c r="AP45" s="83">
        <v>2768452.92</v>
      </c>
      <c r="AQ45" s="83"/>
      <c r="AR45" s="83"/>
      <c r="AS45" s="83"/>
      <c r="AT45" s="83"/>
      <c r="AU45" s="83">
        <v>950742.2</v>
      </c>
      <c r="AV45" s="83"/>
      <c r="AW45" s="83"/>
      <c r="AX45" s="83"/>
      <c r="AY45" s="83"/>
      <c r="AZ45" s="83">
        <f>AP45+AU45</f>
        <v>3719195.12</v>
      </c>
      <c r="BA45" s="83"/>
      <c r="BB45" s="83"/>
      <c r="BC45" s="83"/>
      <c r="BD45" s="83">
        <f>AP45-AA45</f>
        <v>-119447.08000000007</v>
      </c>
      <c r="BE45" s="83"/>
      <c r="BF45" s="83"/>
      <c r="BG45" s="83"/>
      <c r="BH45" s="83"/>
      <c r="BI45" s="83">
        <f>AU45-AF45</f>
        <v>0</v>
      </c>
      <c r="BJ45" s="83"/>
      <c r="BK45" s="83"/>
      <c r="BL45" s="83"/>
      <c r="BM45" s="83"/>
      <c r="BN45" s="83">
        <f>BD45+BI45</f>
        <v>-119447.08000000007</v>
      </c>
      <c r="BO45" s="83"/>
      <c r="BP45" s="83"/>
      <c r="BQ45" s="83"/>
    </row>
    <row r="47" spans="1:79" ht="29.25" customHeight="1" x14ac:dyDescent="0.2">
      <c r="A47" s="41" t="s">
        <v>76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9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">
      <c r="A49" s="69" t="s">
        <v>3</v>
      </c>
      <c r="B49" s="69"/>
      <c r="C49" s="54" t="s">
        <v>60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</row>
    <row r="50" spans="1:79" ht="15.75" x14ac:dyDescent="0.2">
      <c r="A50" s="69">
        <v>1</v>
      </c>
      <c r="B50" s="69"/>
      <c r="C50" s="102">
        <v>2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</row>
    <row r="51" spans="1:79" hidden="1" x14ac:dyDescent="0.2">
      <c r="A51" s="96" t="s">
        <v>13</v>
      </c>
      <c r="B51" s="97"/>
      <c r="C51" s="99" t="s">
        <v>14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1"/>
      <c r="CA51" s="1" t="s">
        <v>70</v>
      </c>
    </row>
    <row r="52" spans="1:79" ht="14.25" customHeight="1" x14ac:dyDescent="0.2">
      <c r="A52" s="96">
        <v>1</v>
      </c>
      <c r="B52" s="97"/>
      <c r="C52" s="123" t="s">
        <v>86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7"/>
      <c r="CA52" s="1" t="s">
        <v>61</v>
      </c>
    </row>
    <row r="53" spans="1:79" ht="14.25" customHeight="1" x14ac:dyDescent="0.2">
      <c r="A53" s="96">
        <v>2</v>
      </c>
      <c r="B53" s="97"/>
      <c r="C53" s="123" t="s">
        <v>87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7"/>
    </row>
    <row r="55" spans="1:79" ht="15.75" customHeight="1" x14ac:dyDescent="0.2">
      <c r="A55" s="41" t="s">
        <v>42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</row>
    <row r="56" spans="1:79" ht="15" customHeight="1" x14ac:dyDescent="0.2">
      <c r="A56" s="98" t="s">
        <v>125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</row>
    <row r="57" spans="1:79" ht="28.5" customHeight="1" x14ac:dyDescent="0.2">
      <c r="A57" s="51" t="s">
        <v>3</v>
      </c>
      <c r="B57" s="53"/>
      <c r="C57" s="54" t="s">
        <v>28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25</v>
      </c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 t="s">
        <v>44</v>
      </c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 t="s">
        <v>0</v>
      </c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2"/>
      <c r="BP57" s="2"/>
      <c r="BQ57" s="2"/>
    </row>
    <row r="58" spans="1:79" ht="29.1" customHeight="1" x14ac:dyDescent="0.2">
      <c r="A58" s="103"/>
      <c r="B58" s="10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 t="s">
        <v>2</v>
      </c>
      <c r="T58" s="54"/>
      <c r="U58" s="54"/>
      <c r="V58" s="54"/>
      <c r="W58" s="54"/>
      <c r="X58" s="54" t="s">
        <v>1</v>
      </c>
      <c r="Y58" s="54"/>
      <c r="Z58" s="54"/>
      <c r="AA58" s="54"/>
      <c r="AB58" s="54"/>
      <c r="AC58" s="54" t="s">
        <v>26</v>
      </c>
      <c r="AD58" s="54"/>
      <c r="AE58" s="54"/>
      <c r="AF58" s="54"/>
      <c r="AG58" s="54"/>
      <c r="AH58" s="54"/>
      <c r="AI58" s="54" t="s">
        <v>2</v>
      </c>
      <c r="AJ58" s="54"/>
      <c r="AK58" s="54"/>
      <c r="AL58" s="54"/>
      <c r="AM58" s="54"/>
      <c r="AN58" s="54" t="s">
        <v>1</v>
      </c>
      <c r="AO58" s="54"/>
      <c r="AP58" s="54"/>
      <c r="AQ58" s="54"/>
      <c r="AR58" s="54"/>
      <c r="AS58" s="54" t="s">
        <v>26</v>
      </c>
      <c r="AT58" s="54"/>
      <c r="AU58" s="54"/>
      <c r="AV58" s="54"/>
      <c r="AW58" s="54"/>
      <c r="AX58" s="54"/>
      <c r="AY58" s="42" t="s">
        <v>2</v>
      </c>
      <c r="AZ58" s="55"/>
      <c r="BA58" s="55"/>
      <c r="BB58" s="55"/>
      <c r="BC58" s="56"/>
      <c r="BD58" s="42" t="s">
        <v>1</v>
      </c>
      <c r="BE58" s="55"/>
      <c r="BF58" s="55"/>
      <c r="BG58" s="55"/>
      <c r="BH58" s="56"/>
      <c r="BI58" s="54" t="s">
        <v>26</v>
      </c>
      <c r="BJ58" s="54"/>
      <c r="BK58" s="54"/>
      <c r="BL58" s="54"/>
      <c r="BM58" s="54"/>
      <c r="BN58" s="54"/>
      <c r="BO58" s="2"/>
      <c r="BP58" s="2"/>
      <c r="BQ58" s="2"/>
    </row>
    <row r="59" spans="1:79" ht="15.95" customHeight="1" x14ac:dyDescent="0.25">
      <c r="A59" s="54">
        <v>1</v>
      </c>
      <c r="B59" s="54"/>
      <c r="C59" s="54">
        <v>2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>
        <v>3</v>
      </c>
      <c r="T59" s="54"/>
      <c r="U59" s="54"/>
      <c r="V59" s="54"/>
      <c r="W59" s="54"/>
      <c r="X59" s="54">
        <v>4</v>
      </c>
      <c r="Y59" s="54"/>
      <c r="Z59" s="54"/>
      <c r="AA59" s="54"/>
      <c r="AB59" s="54"/>
      <c r="AC59" s="54">
        <v>5</v>
      </c>
      <c r="AD59" s="54"/>
      <c r="AE59" s="54"/>
      <c r="AF59" s="54"/>
      <c r="AG59" s="54"/>
      <c r="AH59" s="54"/>
      <c r="AI59" s="54">
        <v>6</v>
      </c>
      <c r="AJ59" s="54"/>
      <c r="AK59" s="54"/>
      <c r="AL59" s="54"/>
      <c r="AM59" s="54"/>
      <c r="AN59" s="54">
        <v>7</v>
      </c>
      <c r="AO59" s="54"/>
      <c r="AP59" s="54"/>
      <c r="AQ59" s="54"/>
      <c r="AR59" s="54"/>
      <c r="AS59" s="54">
        <v>8</v>
      </c>
      <c r="AT59" s="54"/>
      <c r="AU59" s="54"/>
      <c r="AV59" s="54"/>
      <c r="AW59" s="54"/>
      <c r="AX59" s="54"/>
      <c r="AY59" s="54">
        <v>9</v>
      </c>
      <c r="AZ59" s="54"/>
      <c r="BA59" s="54"/>
      <c r="BB59" s="54"/>
      <c r="BC59" s="54"/>
      <c r="BD59" s="54">
        <v>10</v>
      </c>
      <c r="BE59" s="54"/>
      <c r="BF59" s="54"/>
      <c r="BG59" s="54"/>
      <c r="BH59" s="54"/>
      <c r="BI59" s="42">
        <v>11</v>
      </c>
      <c r="BJ59" s="55"/>
      <c r="BK59" s="55"/>
      <c r="BL59" s="55"/>
      <c r="BM59" s="55"/>
      <c r="BN59" s="56"/>
      <c r="BO59" s="6"/>
      <c r="BP59" s="6"/>
      <c r="BQ59" s="6"/>
    </row>
    <row r="60" spans="1:79" ht="18" hidden="1" customHeight="1" x14ac:dyDescent="0.2">
      <c r="A60" s="94" t="s">
        <v>13</v>
      </c>
      <c r="B60" s="94"/>
      <c r="C60" s="95" t="s">
        <v>14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0" t="s">
        <v>10</v>
      </c>
      <c r="T60" s="40"/>
      <c r="U60" s="40"/>
      <c r="V60" s="40"/>
      <c r="W60" s="40"/>
      <c r="X60" s="40" t="s">
        <v>9</v>
      </c>
      <c r="Y60" s="40"/>
      <c r="Z60" s="40"/>
      <c r="AA60" s="40"/>
      <c r="AB60" s="40"/>
      <c r="AC60" s="78" t="s">
        <v>16</v>
      </c>
      <c r="AD60" s="106"/>
      <c r="AE60" s="106"/>
      <c r="AF60" s="106"/>
      <c r="AG60" s="106"/>
      <c r="AH60" s="106"/>
      <c r="AI60" s="40" t="s">
        <v>11</v>
      </c>
      <c r="AJ60" s="40"/>
      <c r="AK60" s="40"/>
      <c r="AL60" s="40"/>
      <c r="AM60" s="40"/>
      <c r="AN60" s="40" t="s">
        <v>12</v>
      </c>
      <c r="AO60" s="40"/>
      <c r="AP60" s="40"/>
      <c r="AQ60" s="40"/>
      <c r="AR60" s="40"/>
      <c r="AS60" s="78" t="s">
        <v>16</v>
      </c>
      <c r="AT60" s="106"/>
      <c r="AU60" s="106"/>
      <c r="AV60" s="106"/>
      <c r="AW60" s="106"/>
      <c r="AX60" s="106"/>
      <c r="AY60" s="107" t="s">
        <v>17</v>
      </c>
      <c r="AZ60" s="108"/>
      <c r="BA60" s="108"/>
      <c r="BB60" s="108"/>
      <c r="BC60" s="109"/>
      <c r="BD60" s="107" t="s">
        <v>17</v>
      </c>
      <c r="BE60" s="108"/>
      <c r="BF60" s="108"/>
      <c r="BG60" s="108"/>
      <c r="BH60" s="109"/>
      <c r="BI60" s="106" t="s">
        <v>16</v>
      </c>
      <c r="BJ60" s="106"/>
      <c r="BK60" s="106"/>
      <c r="BL60" s="106"/>
      <c r="BM60" s="106"/>
      <c r="BN60" s="106"/>
      <c r="BO60" s="7"/>
      <c r="BP60" s="7"/>
      <c r="BQ60" s="7"/>
      <c r="CA60" s="1" t="s">
        <v>21</v>
      </c>
    </row>
    <row r="61" spans="1:79" ht="38.25" customHeight="1" x14ac:dyDescent="0.2">
      <c r="A61" s="94">
        <v>1</v>
      </c>
      <c r="B61" s="94"/>
      <c r="C61" s="124" t="s">
        <v>88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7"/>
      <c r="S61" s="110">
        <v>2887900</v>
      </c>
      <c r="T61" s="110"/>
      <c r="U61" s="110"/>
      <c r="V61" s="110"/>
      <c r="W61" s="110"/>
      <c r="X61" s="110">
        <v>0</v>
      </c>
      <c r="Y61" s="110"/>
      <c r="Z61" s="110"/>
      <c r="AA61" s="110"/>
      <c r="AB61" s="110"/>
      <c r="AC61" s="110">
        <f>S61+X61</f>
        <v>2887900</v>
      </c>
      <c r="AD61" s="110"/>
      <c r="AE61" s="110"/>
      <c r="AF61" s="110"/>
      <c r="AG61" s="110"/>
      <c r="AH61" s="110"/>
      <c r="AI61" s="110">
        <v>2768452.92</v>
      </c>
      <c r="AJ61" s="110"/>
      <c r="AK61" s="110"/>
      <c r="AL61" s="110"/>
      <c r="AM61" s="110"/>
      <c r="AN61" s="110">
        <v>0</v>
      </c>
      <c r="AO61" s="110"/>
      <c r="AP61" s="110"/>
      <c r="AQ61" s="110"/>
      <c r="AR61" s="110"/>
      <c r="AS61" s="110">
        <f>AI61+AN61</f>
        <v>2768452.92</v>
      </c>
      <c r="AT61" s="110"/>
      <c r="AU61" s="110"/>
      <c r="AV61" s="110"/>
      <c r="AW61" s="110"/>
      <c r="AX61" s="110"/>
      <c r="AY61" s="110">
        <f>AI61-S61</f>
        <v>-119447.08000000007</v>
      </c>
      <c r="AZ61" s="110"/>
      <c r="BA61" s="110"/>
      <c r="BB61" s="110"/>
      <c r="BC61" s="110"/>
      <c r="BD61" s="125">
        <f>AN61-X61</f>
        <v>0</v>
      </c>
      <c r="BE61" s="125"/>
      <c r="BF61" s="125"/>
      <c r="BG61" s="125"/>
      <c r="BH61" s="125"/>
      <c r="BI61" s="125">
        <f>AY61+BD61</f>
        <v>-119447.08000000007</v>
      </c>
      <c r="BJ61" s="125"/>
      <c r="BK61" s="125"/>
      <c r="BL61" s="125"/>
      <c r="BM61" s="125"/>
      <c r="BN61" s="125"/>
      <c r="BO61" s="8"/>
      <c r="BP61" s="8"/>
      <c r="BQ61" s="8"/>
      <c r="CA61" s="1" t="s">
        <v>22</v>
      </c>
    </row>
    <row r="62" spans="1:79" s="122" customFormat="1" ht="15" customHeight="1" x14ac:dyDescent="0.2">
      <c r="A62" s="126"/>
      <c r="B62" s="126"/>
      <c r="C62" s="127" t="s">
        <v>89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1"/>
      <c r="S62" s="111">
        <v>2887900</v>
      </c>
      <c r="T62" s="111"/>
      <c r="U62" s="111"/>
      <c r="V62" s="111"/>
      <c r="W62" s="111"/>
      <c r="X62" s="111">
        <v>0</v>
      </c>
      <c r="Y62" s="111"/>
      <c r="Z62" s="111"/>
      <c r="AA62" s="111"/>
      <c r="AB62" s="111"/>
      <c r="AC62" s="111">
        <f>S62+X62</f>
        <v>2887900</v>
      </c>
      <c r="AD62" s="111"/>
      <c r="AE62" s="111"/>
      <c r="AF62" s="111"/>
      <c r="AG62" s="111"/>
      <c r="AH62" s="111"/>
      <c r="AI62" s="111">
        <v>2768452.92</v>
      </c>
      <c r="AJ62" s="111"/>
      <c r="AK62" s="111"/>
      <c r="AL62" s="111"/>
      <c r="AM62" s="111"/>
      <c r="AN62" s="111">
        <v>0</v>
      </c>
      <c r="AO62" s="111"/>
      <c r="AP62" s="111"/>
      <c r="AQ62" s="111"/>
      <c r="AR62" s="111"/>
      <c r="AS62" s="111">
        <f>AI62+AN62</f>
        <v>2768452.92</v>
      </c>
      <c r="AT62" s="111"/>
      <c r="AU62" s="111"/>
      <c r="AV62" s="111"/>
      <c r="AW62" s="111"/>
      <c r="AX62" s="111"/>
      <c r="AY62" s="111">
        <f>AI62-S62</f>
        <v>-119447.08000000007</v>
      </c>
      <c r="AZ62" s="111"/>
      <c r="BA62" s="111"/>
      <c r="BB62" s="111"/>
      <c r="BC62" s="111"/>
      <c r="BD62" s="128">
        <f>AN62-X62</f>
        <v>0</v>
      </c>
      <c r="BE62" s="128"/>
      <c r="BF62" s="128"/>
      <c r="BG62" s="128"/>
      <c r="BH62" s="128"/>
      <c r="BI62" s="128">
        <f>AY62+BD62</f>
        <v>-119447.08000000007</v>
      </c>
      <c r="BJ62" s="128"/>
      <c r="BK62" s="128"/>
      <c r="BL62" s="128"/>
      <c r="BM62" s="128"/>
      <c r="BN62" s="128"/>
      <c r="BO62" s="129"/>
      <c r="BP62" s="129"/>
      <c r="BQ62" s="129"/>
    </row>
    <row r="64" spans="1:79" ht="15.75" customHeight="1" x14ac:dyDescent="0.2">
      <c r="A64" s="41" t="s">
        <v>43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15.75" customHeight="1" x14ac:dyDescent="0.2">
      <c r="A65" s="41" t="s">
        <v>62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ht="8.25" customHeight="1" x14ac:dyDescent="0.2"/>
    <row r="67" spans="1:79" ht="45" customHeight="1" x14ac:dyDescent="0.2">
      <c r="A67" s="51" t="s">
        <v>3</v>
      </c>
      <c r="B67" s="53"/>
      <c r="C67" s="51" t="s">
        <v>6</v>
      </c>
      <c r="D67" s="52"/>
      <c r="E67" s="52"/>
      <c r="F67" s="52"/>
      <c r="G67" s="52"/>
      <c r="H67" s="52"/>
      <c r="I67" s="53"/>
      <c r="J67" s="51" t="s">
        <v>5</v>
      </c>
      <c r="K67" s="52"/>
      <c r="L67" s="52"/>
      <c r="M67" s="52"/>
      <c r="N67" s="53"/>
      <c r="O67" s="51" t="s">
        <v>4</v>
      </c>
      <c r="P67" s="52"/>
      <c r="Q67" s="52"/>
      <c r="R67" s="52"/>
      <c r="S67" s="52"/>
      <c r="T67" s="52"/>
      <c r="U67" s="52"/>
      <c r="V67" s="52"/>
      <c r="W67" s="52"/>
      <c r="X67" s="53"/>
      <c r="Y67" s="54" t="s">
        <v>25</v>
      </c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 t="s">
        <v>45</v>
      </c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75" t="s">
        <v>0</v>
      </c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10"/>
      <c r="BS67" s="10"/>
      <c r="BT67" s="10"/>
      <c r="BU67" s="10"/>
      <c r="BV67" s="10"/>
      <c r="BW67" s="10"/>
      <c r="BX67" s="10"/>
      <c r="BY67" s="10"/>
      <c r="BZ67" s="9"/>
    </row>
    <row r="68" spans="1:79" ht="32.25" customHeight="1" x14ac:dyDescent="0.2">
      <c r="A68" s="103"/>
      <c r="B68" s="104"/>
      <c r="C68" s="103"/>
      <c r="D68" s="105"/>
      <c r="E68" s="105"/>
      <c r="F68" s="105"/>
      <c r="G68" s="105"/>
      <c r="H68" s="105"/>
      <c r="I68" s="104"/>
      <c r="J68" s="103"/>
      <c r="K68" s="105"/>
      <c r="L68" s="105"/>
      <c r="M68" s="105"/>
      <c r="N68" s="104"/>
      <c r="O68" s="103"/>
      <c r="P68" s="105"/>
      <c r="Q68" s="105"/>
      <c r="R68" s="105"/>
      <c r="S68" s="105"/>
      <c r="T68" s="105"/>
      <c r="U68" s="105"/>
      <c r="V68" s="105"/>
      <c r="W68" s="105"/>
      <c r="X68" s="104"/>
      <c r="Y68" s="42" t="s">
        <v>2</v>
      </c>
      <c r="Z68" s="55"/>
      <c r="AA68" s="55"/>
      <c r="AB68" s="55"/>
      <c r="AC68" s="56"/>
      <c r="AD68" s="42" t="s">
        <v>1</v>
      </c>
      <c r="AE68" s="55"/>
      <c r="AF68" s="55"/>
      <c r="AG68" s="55"/>
      <c r="AH68" s="56"/>
      <c r="AI68" s="54" t="s">
        <v>26</v>
      </c>
      <c r="AJ68" s="54"/>
      <c r="AK68" s="54"/>
      <c r="AL68" s="54"/>
      <c r="AM68" s="54"/>
      <c r="AN68" s="54" t="s">
        <v>2</v>
      </c>
      <c r="AO68" s="54"/>
      <c r="AP68" s="54"/>
      <c r="AQ68" s="54"/>
      <c r="AR68" s="54"/>
      <c r="AS68" s="54" t="s">
        <v>1</v>
      </c>
      <c r="AT68" s="54"/>
      <c r="AU68" s="54"/>
      <c r="AV68" s="54"/>
      <c r="AW68" s="54"/>
      <c r="AX68" s="54" t="s">
        <v>26</v>
      </c>
      <c r="AY68" s="54"/>
      <c r="AZ68" s="54"/>
      <c r="BA68" s="54"/>
      <c r="BB68" s="54"/>
      <c r="BC68" s="54" t="s">
        <v>2</v>
      </c>
      <c r="BD68" s="54"/>
      <c r="BE68" s="54"/>
      <c r="BF68" s="54"/>
      <c r="BG68" s="54"/>
      <c r="BH68" s="54" t="s">
        <v>1</v>
      </c>
      <c r="BI68" s="54"/>
      <c r="BJ68" s="54"/>
      <c r="BK68" s="54"/>
      <c r="BL68" s="54"/>
      <c r="BM68" s="54" t="s">
        <v>26</v>
      </c>
      <c r="BN68" s="54"/>
      <c r="BO68" s="54"/>
      <c r="BP68" s="54"/>
      <c r="BQ68" s="54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5.95" customHeight="1" x14ac:dyDescent="0.2">
      <c r="A69" s="54">
        <v>1</v>
      </c>
      <c r="B69" s="54"/>
      <c r="C69" s="54">
        <v>2</v>
      </c>
      <c r="D69" s="54"/>
      <c r="E69" s="54"/>
      <c r="F69" s="54"/>
      <c r="G69" s="54"/>
      <c r="H69" s="54"/>
      <c r="I69" s="54"/>
      <c r="J69" s="54">
        <v>3</v>
      </c>
      <c r="K69" s="54"/>
      <c r="L69" s="54"/>
      <c r="M69" s="54"/>
      <c r="N69" s="54"/>
      <c r="O69" s="54">
        <v>4</v>
      </c>
      <c r="P69" s="54"/>
      <c r="Q69" s="54"/>
      <c r="R69" s="54"/>
      <c r="S69" s="54"/>
      <c r="T69" s="54"/>
      <c r="U69" s="54"/>
      <c r="V69" s="54"/>
      <c r="W69" s="54"/>
      <c r="X69" s="54"/>
      <c r="Y69" s="54">
        <v>5</v>
      </c>
      <c r="Z69" s="54"/>
      <c r="AA69" s="54"/>
      <c r="AB69" s="54"/>
      <c r="AC69" s="54"/>
      <c r="AD69" s="54">
        <v>6</v>
      </c>
      <c r="AE69" s="54"/>
      <c r="AF69" s="54"/>
      <c r="AG69" s="54"/>
      <c r="AH69" s="54"/>
      <c r="AI69" s="54">
        <v>7</v>
      </c>
      <c r="AJ69" s="54"/>
      <c r="AK69" s="54"/>
      <c r="AL69" s="54"/>
      <c r="AM69" s="54"/>
      <c r="AN69" s="42">
        <v>8</v>
      </c>
      <c r="AO69" s="55"/>
      <c r="AP69" s="55"/>
      <c r="AQ69" s="55"/>
      <c r="AR69" s="56"/>
      <c r="AS69" s="42">
        <v>9</v>
      </c>
      <c r="AT69" s="55"/>
      <c r="AU69" s="55"/>
      <c r="AV69" s="55"/>
      <c r="AW69" s="56"/>
      <c r="AX69" s="42">
        <v>10</v>
      </c>
      <c r="AY69" s="55"/>
      <c r="AZ69" s="55"/>
      <c r="BA69" s="55"/>
      <c r="BB69" s="56"/>
      <c r="BC69" s="42">
        <v>11</v>
      </c>
      <c r="BD69" s="55"/>
      <c r="BE69" s="55"/>
      <c r="BF69" s="55"/>
      <c r="BG69" s="56"/>
      <c r="BH69" s="42">
        <v>12</v>
      </c>
      <c r="BI69" s="55"/>
      <c r="BJ69" s="55"/>
      <c r="BK69" s="55"/>
      <c r="BL69" s="56"/>
      <c r="BM69" s="42">
        <v>13</v>
      </c>
      <c r="BN69" s="55"/>
      <c r="BO69" s="55"/>
      <c r="BP69" s="55"/>
      <c r="BQ69" s="56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2.75" hidden="1" customHeight="1" x14ac:dyDescent="0.2">
      <c r="A70" s="94" t="s">
        <v>36</v>
      </c>
      <c r="B70" s="94"/>
      <c r="C70" s="66" t="s">
        <v>14</v>
      </c>
      <c r="D70" s="67"/>
      <c r="E70" s="67"/>
      <c r="F70" s="67"/>
      <c r="G70" s="67"/>
      <c r="H70" s="67"/>
      <c r="I70" s="68"/>
      <c r="J70" s="94" t="s">
        <v>15</v>
      </c>
      <c r="K70" s="94"/>
      <c r="L70" s="94"/>
      <c r="M70" s="94"/>
      <c r="N70" s="94"/>
      <c r="O70" s="95" t="s">
        <v>37</v>
      </c>
      <c r="P70" s="95"/>
      <c r="Q70" s="95"/>
      <c r="R70" s="95"/>
      <c r="S70" s="95"/>
      <c r="T70" s="95"/>
      <c r="U70" s="95"/>
      <c r="V70" s="95"/>
      <c r="W70" s="95"/>
      <c r="X70" s="66"/>
      <c r="Y70" s="40" t="s">
        <v>10</v>
      </c>
      <c r="Z70" s="40"/>
      <c r="AA70" s="40"/>
      <c r="AB70" s="40"/>
      <c r="AC70" s="40"/>
      <c r="AD70" s="40" t="s">
        <v>29</v>
      </c>
      <c r="AE70" s="40"/>
      <c r="AF70" s="40"/>
      <c r="AG70" s="40"/>
      <c r="AH70" s="40"/>
      <c r="AI70" s="40" t="s">
        <v>78</v>
      </c>
      <c r="AJ70" s="40"/>
      <c r="AK70" s="40"/>
      <c r="AL70" s="40"/>
      <c r="AM70" s="40"/>
      <c r="AN70" s="40" t="s">
        <v>30</v>
      </c>
      <c r="AO70" s="40"/>
      <c r="AP70" s="40"/>
      <c r="AQ70" s="40"/>
      <c r="AR70" s="40"/>
      <c r="AS70" s="40" t="s">
        <v>11</v>
      </c>
      <c r="AT70" s="40"/>
      <c r="AU70" s="40"/>
      <c r="AV70" s="40"/>
      <c r="AW70" s="40"/>
      <c r="AX70" s="40" t="s">
        <v>79</v>
      </c>
      <c r="AY70" s="40"/>
      <c r="AZ70" s="40"/>
      <c r="BA70" s="40"/>
      <c r="BB70" s="40"/>
      <c r="BC70" s="40" t="s">
        <v>32</v>
      </c>
      <c r="BD70" s="40"/>
      <c r="BE70" s="40"/>
      <c r="BF70" s="40"/>
      <c r="BG70" s="40"/>
      <c r="BH70" s="40" t="s">
        <v>32</v>
      </c>
      <c r="BI70" s="40"/>
      <c r="BJ70" s="40"/>
      <c r="BK70" s="40"/>
      <c r="BL70" s="40"/>
      <c r="BM70" s="81" t="s">
        <v>16</v>
      </c>
      <c r="BN70" s="81"/>
      <c r="BO70" s="81"/>
      <c r="BP70" s="81"/>
      <c r="BQ70" s="81"/>
      <c r="BR70" s="12"/>
      <c r="BS70" s="12"/>
      <c r="BT70" s="9"/>
      <c r="BU70" s="9"/>
      <c r="BV70" s="9"/>
      <c r="BW70" s="9"/>
      <c r="BX70" s="9"/>
      <c r="BY70" s="9"/>
      <c r="BZ70" s="9"/>
      <c r="CA70" s="1" t="s">
        <v>23</v>
      </c>
    </row>
    <row r="71" spans="1:79" s="122" customFormat="1" ht="15.75" x14ac:dyDescent="0.2">
      <c r="A71" s="126">
        <v>0</v>
      </c>
      <c r="B71" s="126"/>
      <c r="C71" s="130" t="s">
        <v>90</v>
      </c>
      <c r="D71" s="130"/>
      <c r="E71" s="130"/>
      <c r="F71" s="130"/>
      <c r="G71" s="130"/>
      <c r="H71" s="130"/>
      <c r="I71" s="130"/>
      <c r="J71" s="130" t="s">
        <v>91</v>
      </c>
      <c r="K71" s="130"/>
      <c r="L71" s="130"/>
      <c r="M71" s="130"/>
      <c r="N71" s="130"/>
      <c r="O71" s="130" t="s">
        <v>91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  <c r="CA71" s="122" t="s">
        <v>24</v>
      </c>
    </row>
    <row r="72" spans="1:79" ht="25.5" customHeight="1" x14ac:dyDescent="0.2">
      <c r="A72" s="94">
        <v>0</v>
      </c>
      <c r="B72" s="94"/>
      <c r="C72" s="134" t="s">
        <v>92</v>
      </c>
      <c r="D72" s="116"/>
      <c r="E72" s="116"/>
      <c r="F72" s="116"/>
      <c r="G72" s="116"/>
      <c r="H72" s="116"/>
      <c r="I72" s="117"/>
      <c r="J72" s="135" t="s">
        <v>93</v>
      </c>
      <c r="K72" s="135"/>
      <c r="L72" s="135"/>
      <c r="M72" s="135"/>
      <c r="N72" s="135"/>
      <c r="O72" s="135" t="s">
        <v>94</v>
      </c>
      <c r="P72" s="135"/>
      <c r="Q72" s="135"/>
      <c r="R72" s="135"/>
      <c r="S72" s="135"/>
      <c r="T72" s="135"/>
      <c r="U72" s="135"/>
      <c r="V72" s="135"/>
      <c r="W72" s="135"/>
      <c r="X72" s="135"/>
      <c r="Y72" s="110">
        <v>25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25</v>
      </c>
      <c r="AJ72" s="110"/>
      <c r="AK72" s="110"/>
      <c r="AL72" s="110"/>
      <c r="AM72" s="110"/>
      <c r="AN72" s="110">
        <v>25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25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0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25.5" customHeight="1" x14ac:dyDescent="0.2">
      <c r="A73" s="94">
        <v>0</v>
      </c>
      <c r="B73" s="94"/>
      <c r="C73" s="134" t="s">
        <v>95</v>
      </c>
      <c r="D73" s="116"/>
      <c r="E73" s="116"/>
      <c r="F73" s="116"/>
      <c r="G73" s="116"/>
      <c r="H73" s="116"/>
      <c r="I73" s="117"/>
      <c r="J73" s="135" t="s">
        <v>93</v>
      </c>
      <c r="K73" s="135"/>
      <c r="L73" s="135"/>
      <c r="M73" s="135"/>
      <c r="N73" s="135"/>
      <c r="O73" s="134" t="s">
        <v>96</v>
      </c>
      <c r="P73" s="116"/>
      <c r="Q73" s="116"/>
      <c r="R73" s="116"/>
      <c r="S73" s="116"/>
      <c r="T73" s="116"/>
      <c r="U73" s="116"/>
      <c r="V73" s="116"/>
      <c r="W73" s="116"/>
      <c r="X73" s="117"/>
      <c r="Y73" s="110">
        <v>10</v>
      </c>
      <c r="Z73" s="110"/>
      <c r="AA73" s="110"/>
      <c r="AB73" s="110"/>
      <c r="AC73" s="110"/>
      <c r="AD73" s="110">
        <v>3</v>
      </c>
      <c r="AE73" s="110"/>
      <c r="AF73" s="110"/>
      <c r="AG73" s="110"/>
      <c r="AH73" s="110"/>
      <c r="AI73" s="110">
        <v>13</v>
      </c>
      <c r="AJ73" s="110"/>
      <c r="AK73" s="110"/>
      <c r="AL73" s="110"/>
      <c r="AM73" s="110"/>
      <c r="AN73" s="110">
        <v>13</v>
      </c>
      <c r="AO73" s="110"/>
      <c r="AP73" s="110"/>
      <c r="AQ73" s="110"/>
      <c r="AR73" s="110"/>
      <c r="AS73" s="110">
        <v>0</v>
      </c>
      <c r="AT73" s="110"/>
      <c r="AU73" s="110"/>
      <c r="AV73" s="110"/>
      <c r="AW73" s="110"/>
      <c r="AX73" s="110">
        <v>13</v>
      </c>
      <c r="AY73" s="110"/>
      <c r="AZ73" s="110"/>
      <c r="BA73" s="110"/>
      <c r="BB73" s="110"/>
      <c r="BC73" s="110">
        <f>AN73-Y73</f>
        <v>3</v>
      </c>
      <c r="BD73" s="110"/>
      <c r="BE73" s="110"/>
      <c r="BF73" s="110"/>
      <c r="BG73" s="110"/>
      <c r="BH73" s="110">
        <f>AS73-AD73</f>
        <v>-3</v>
      </c>
      <c r="BI73" s="110"/>
      <c r="BJ73" s="110"/>
      <c r="BK73" s="110"/>
      <c r="BL73" s="110"/>
      <c r="BM73" s="110">
        <v>0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38.25" customHeight="1" x14ac:dyDescent="0.2">
      <c r="A74" s="94">
        <v>0</v>
      </c>
      <c r="B74" s="94"/>
      <c r="C74" s="134" t="s">
        <v>97</v>
      </c>
      <c r="D74" s="116"/>
      <c r="E74" s="116"/>
      <c r="F74" s="116"/>
      <c r="G74" s="116"/>
      <c r="H74" s="116"/>
      <c r="I74" s="117"/>
      <c r="J74" s="135" t="s">
        <v>93</v>
      </c>
      <c r="K74" s="135"/>
      <c r="L74" s="135"/>
      <c r="M74" s="135"/>
      <c r="N74" s="135"/>
      <c r="O74" s="134" t="s">
        <v>94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25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25</v>
      </c>
      <c r="AJ74" s="110"/>
      <c r="AK74" s="110"/>
      <c r="AL74" s="110"/>
      <c r="AM74" s="110"/>
      <c r="AN74" s="110">
        <v>25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25</v>
      </c>
      <c r="AY74" s="110"/>
      <c r="AZ74" s="110"/>
      <c r="BA74" s="110"/>
      <c r="BB74" s="110"/>
      <c r="BC74" s="110">
        <f>AN74-Y74</f>
        <v>0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102" customHeight="1" x14ac:dyDescent="0.2">
      <c r="A75" s="94">
        <v>0</v>
      </c>
      <c r="B75" s="94"/>
      <c r="C75" s="134" t="s">
        <v>98</v>
      </c>
      <c r="D75" s="116"/>
      <c r="E75" s="116"/>
      <c r="F75" s="116"/>
      <c r="G75" s="116"/>
      <c r="H75" s="116"/>
      <c r="I75" s="117"/>
      <c r="J75" s="135" t="s">
        <v>99</v>
      </c>
      <c r="K75" s="135"/>
      <c r="L75" s="135"/>
      <c r="M75" s="135"/>
      <c r="N75" s="135"/>
      <c r="O75" s="134" t="s">
        <v>100</v>
      </c>
      <c r="P75" s="116"/>
      <c r="Q75" s="116"/>
      <c r="R75" s="116"/>
      <c r="S75" s="116"/>
      <c r="T75" s="116"/>
      <c r="U75" s="116"/>
      <c r="V75" s="116"/>
      <c r="W75" s="116"/>
      <c r="X75" s="117"/>
      <c r="Y75" s="110">
        <v>0</v>
      </c>
      <c r="Z75" s="110"/>
      <c r="AA75" s="110"/>
      <c r="AB75" s="110"/>
      <c r="AC75" s="110"/>
      <c r="AD75" s="110">
        <v>950742.2</v>
      </c>
      <c r="AE75" s="110"/>
      <c r="AF75" s="110"/>
      <c r="AG75" s="110"/>
      <c r="AH75" s="110"/>
      <c r="AI75" s="110">
        <v>950742.2</v>
      </c>
      <c r="AJ75" s="110"/>
      <c r="AK75" s="110"/>
      <c r="AL75" s="110"/>
      <c r="AM75" s="110"/>
      <c r="AN75" s="110">
        <v>0</v>
      </c>
      <c r="AO75" s="110"/>
      <c r="AP75" s="110"/>
      <c r="AQ75" s="110"/>
      <c r="AR75" s="110"/>
      <c r="AS75" s="110">
        <v>950742.2</v>
      </c>
      <c r="AT75" s="110"/>
      <c r="AU75" s="110"/>
      <c r="AV75" s="110"/>
      <c r="AW75" s="110"/>
      <c r="AX75" s="110">
        <v>950742.2</v>
      </c>
      <c r="AY75" s="110"/>
      <c r="AZ75" s="110"/>
      <c r="BA75" s="110"/>
      <c r="BB75" s="110"/>
      <c r="BC75" s="110">
        <f>AN75-Y75</f>
        <v>0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0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122" customFormat="1" ht="15.75" x14ac:dyDescent="0.2">
      <c r="A76" s="126">
        <v>0</v>
      </c>
      <c r="B76" s="126"/>
      <c r="C76" s="133" t="s">
        <v>101</v>
      </c>
      <c r="D76" s="120"/>
      <c r="E76" s="120"/>
      <c r="F76" s="120"/>
      <c r="G76" s="120"/>
      <c r="H76" s="120"/>
      <c r="I76" s="121"/>
      <c r="J76" s="130" t="s">
        <v>91</v>
      </c>
      <c r="K76" s="130"/>
      <c r="L76" s="130"/>
      <c r="M76" s="130"/>
      <c r="N76" s="130"/>
      <c r="O76" s="133" t="s">
        <v>91</v>
      </c>
      <c r="P76" s="120"/>
      <c r="Q76" s="120"/>
      <c r="R76" s="120"/>
      <c r="S76" s="120"/>
      <c r="T76" s="120"/>
      <c r="U76" s="120"/>
      <c r="V76" s="120"/>
      <c r="W76" s="120"/>
      <c r="X76" s="12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31"/>
      <c r="BS76" s="131"/>
      <c r="BT76" s="131"/>
      <c r="BU76" s="131"/>
      <c r="BV76" s="131"/>
      <c r="BW76" s="131"/>
      <c r="BX76" s="131"/>
      <c r="BY76" s="131"/>
      <c r="BZ76" s="132"/>
    </row>
    <row r="77" spans="1:79" ht="38.25" customHeight="1" x14ac:dyDescent="0.2">
      <c r="A77" s="94">
        <v>0</v>
      </c>
      <c r="B77" s="94"/>
      <c r="C77" s="134" t="s">
        <v>102</v>
      </c>
      <c r="D77" s="116"/>
      <c r="E77" s="116"/>
      <c r="F77" s="116"/>
      <c r="G77" s="116"/>
      <c r="H77" s="116"/>
      <c r="I77" s="117"/>
      <c r="J77" s="135" t="s">
        <v>93</v>
      </c>
      <c r="K77" s="135"/>
      <c r="L77" s="135"/>
      <c r="M77" s="135"/>
      <c r="N77" s="135"/>
      <c r="O77" s="134" t="s">
        <v>103</v>
      </c>
      <c r="P77" s="116"/>
      <c r="Q77" s="116"/>
      <c r="R77" s="116"/>
      <c r="S77" s="116"/>
      <c r="T77" s="116"/>
      <c r="U77" s="116"/>
      <c r="V77" s="116"/>
      <c r="W77" s="116"/>
      <c r="X77" s="117"/>
      <c r="Y77" s="110">
        <v>50</v>
      </c>
      <c r="Z77" s="110"/>
      <c r="AA77" s="110"/>
      <c r="AB77" s="110"/>
      <c r="AC77" s="110"/>
      <c r="AD77" s="110">
        <v>0</v>
      </c>
      <c r="AE77" s="110"/>
      <c r="AF77" s="110"/>
      <c r="AG77" s="110"/>
      <c r="AH77" s="110"/>
      <c r="AI77" s="110">
        <v>50</v>
      </c>
      <c r="AJ77" s="110"/>
      <c r="AK77" s="110"/>
      <c r="AL77" s="110"/>
      <c r="AM77" s="110"/>
      <c r="AN77" s="110">
        <v>50</v>
      </c>
      <c r="AO77" s="110"/>
      <c r="AP77" s="110"/>
      <c r="AQ77" s="110"/>
      <c r="AR77" s="110"/>
      <c r="AS77" s="110">
        <v>0</v>
      </c>
      <c r="AT77" s="110"/>
      <c r="AU77" s="110"/>
      <c r="AV77" s="110"/>
      <c r="AW77" s="110"/>
      <c r="AX77" s="110">
        <v>50</v>
      </c>
      <c r="AY77" s="110"/>
      <c r="AZ77" s="110"/>
      <c r="BA77" s="110"/>
      <c r="BB77" s="110"/>
      <c r="BC77" s="110">
        <f>AN77-Y77</f>
        <v>0</v>
      </c>
      <c r="BD77" s="110"/>
      <c r="BE77" s="110"/>
      <c r="BF77" s="110"/>
      <c r="BG77" s="110"/>
      <c r="BH77" s="110">
        <f>AS77-AD77</f>
        <v>0</v>
      </c>
      <c r="BI77" s="110"/>
      <c r="BJ77" s="110"/>
      <c r="BK77" s="110"/>
      <c r="BL77" s="110"/>
      <c r="BM77" s="110">
        <v>0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02" customHeight="1" x14ac:dyDescent="0.2">
      <c r="A78" s="94">
        <v>0</v>
      </c>
      <c r="B78" s="94"/>
      <c r="C78" s="134" t="s">
        <v>104</v>
      </c>
      <c r="D78" s="116"/>
      <c r="E78" s="116"/>
      <c r="F78" s="116"/>
      <c r="G78" s="116"/>
      <c r="H78" s="116"/>
      <c r="I78" s="117"/>
      <c r="J78" s="135" t="s">
        <v>93</v>
      </c>
      <c r="K78" s="135"/>
      <c r="L78" s="135"/>
      <c r="M78" s="135"/>
      <c r="N78" s="135"/>
      <c r="O78" s="134" t="s">
        <v>105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0</v>
      </c>
      <c r="Z78" s="110"/>
      <c r="AA78" s="110"/>
      <c r="AB78" s="110"/>
      <c r="AC78" s="110"/>
      <c r="AD78" s="110">
        <v>3</v>
      </c>
      <c r="AE78" s="110"/>
      <c r="AF78" s="110"/>
      <c r="AG78" s="110"/>
      <c r="AH78" s="110"/>
      <c r="AI78" s="110">
        <v>3</v>
      </c>
      <c r="AJ78" s="110"/>
      <c r="AK78" s="110"/>
      <c r="AL78" s="110"/>
      <c r="AM78" s="110"/>
      <c r="AN78" s="110">
        <v>0</v>
      </c>
      <c r="AO78" s="110"/>
      <c r="AP78" s="110"/>
      <c r="AQ78" s="110"/>
      <c r="AR78" s="110"/>
      <c r="AS78" s="110">
        <v>3</v>
      </c>
      <c r="AT78" s="110"/>
      <c r="AU78" s="110"/>
      <c r="AV78" s="110"/>
      <c r="AW78" s="110"/>
      <c r="AX78" s="110">
        <v>3</v>
      </c>
      <c r="AY78" s="110"/>
      <c r="AZ78" s="110"/>
      <c r="BA78" s="110"/>
      <c r="BB78" s="110"/>
      <c r="BC78" s="110">
        <f>AN78-Y78</f>
        <v>0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0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s="122" customFormat="1" ht="15.75" x14ac:dyDescent="0.2">
      <c r="A79" s="126">
        <v>0</v>
      </c>
      <c r="B79" s="126"/>
      <c r="C79" s="133" t="s">
        <v>106</v>
      </c>
      <c r="D79" s="120"/>
      <c r="E79" s="120"/>
      <c r="F79" s="120"/>
      <c r="G79" s="120"/>
      <c r="H79" s="120"/>
      <c r="I79" s="121"/>
      <c r="J79" s="130" t="s">
        <v>91</v>
      </c>
      <c r="K79" s="130"/>
      <c r="L79" s="130"/>
      <c r="M79" s="130"/>
      <c r="N79" s="130"/>
      <c r="O79" s="133" t="s">
        <v>91</v>
      </c>
      <c r="P79" s="120"/>
      <c r="Q79" s="120"/>
      <c r="R79" s="120"/>
      <c r="S79" s="120"/>
      <c r="T79" s="120"/>
      <c r="U79" s="120"/>
      <c r="V79" s="120"/>
      <c r="W79" s="120"/>
      <c r="X79" s="12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31"/>
      <c r="BS79" s="131"/>
      <c r="BT79" s="131"/>
      <c r="BU79" s="131"/>
      <c r="BV79" s="131"/>
      <c r="BW79" s="131"/>
      <c r="BX79" s="131"/>
      <c r="BY79" s="131"/>
      <c r="BZ79" s="132"/>
    </row>
    <row r="80" spans="1:79" ht="25.5" customHeight="1" x14ac:dyDescent="0.2">
      <c r="A80" s="94">
        <v>0</v>
      </c>
      <c r="B80" s="94"/>
      <c r="C80" s="134" t="s">
        <v>107</v>
      </c>
      <c r="D80" s="116"/>
      <c r="E80" s="116"/>
      <c r="F80" s="116"/>
      <c r="G80" s="116"/>
      <c r="H80" s="116"/>
      <c r="I80" s="117"/>
      <c r="J80" s="135" t="s">
        <v>99</v>
      </c>
      <c r="K80" s="135"/>
      <c r="L80" s="135"/>
      <c r="M80" s="135"/>
      <c r="N80" s="135"/>
      <c r="O80" s="134" t="s">
        <v>108</v>
      </c>
      <c r="P80" s="116"/>
      <c r="Q80" s="116"/>
      <c r="R80" s="116"/>
      <c r="S80" s="116"/>
      <c r="T80" s="116"/>
      <c r="U80" s="116"/>
      <c r="V80" s="116"/>
      <c r="W80" s="116"/>
      <c r="X80" s="117"/>
      <c r="Y80" s="110">
        <v>115516</v>
      </c>
      <c r="Z80" s="110"/>
      <c r="AA80" s="110"/>
      <c r="AB80" s="110"/>
      <c r="AC80" s="110"/>
      <c r="AD80" s="110">
        <v>0</v>
      </c>
      <c r="AE80" s="110"/>
      <c r="AF80" s="110"/>
      <c r="AG80" s="110"/>
      <c r="AH80" s="110"/>
      <c r="AI80" s="110">
        <v>115516</v>
      </c>
      <c r="AJ80" s="110"/>
      <c r="AK80" s="110"/>
      <c r="AL80" s="110"/>
      <c r="AM80" s="110"/>
      <c r="AN80" s="110">
        <v>106479</v>
      </c>
      <c r="AO80" s="110"/>
      <c r="AP80" s="110"/>
      <c r="AQ80" s="110"/>
      <c r="AR80" s="110"/>
      <c r="AS80" s="110">
        <v>0</v>
      </c>
      <c r="AT80" s="110"/>
      <c r="AU80" s="110"/>
      <c r="AV80" s="110"/>
      <c r="AW80" s="110"/>
      <c r="AX80" s="110">
        <v>106479</v>
      </c>
      <c r="AY80" s="110"/>
      <c r="AZ80" s="110"/>
      <c r="BA80" s="110"/>
      <c r="BB80" s="110"/>
      <c r="BC80" s="110">
        <f>AN80-Y80</f>
        <v>-9037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-9037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02" customHeight="1" x14ac:dyDescent="0.2">
      <c r="A81" s="94">
        <v>0</v>
      </c>
      <c r="B81" s="94"/>
      <c r="C81" s="134" t="s">
        <v>109</v>
      </c>
      <c r="D81" s="116"/>
      <c r="E81" s="116"/>
      <c r="F81" s="116"/>
      <c r="G81" s="116"/>
      <c r="H81" s="116"/>
      <c r="I81" s="117"/>
      <c r="J81" s="135" t="s">
        <v>99</v>
      </c>
      <c r="K81" s="135"/>
      <c r="L81" s="135"/>
      <c r="M81" s="135"/>
      <c r="N81" s="135"/>
      <c r="O81" s="134" t="s">
        <v>108</v>
      </c>
      <c r="P81" s="116"/>
      <c r="Q81" s="116"/>
      <c r="R81" s="116"/>
      <c r="S81" s="116"/>
      <c r="T81" s="116"/>
      <c r="U81" s="116"/>
      <c r="V81" s="116"/>
      <c r="W81" s="116"/>
      <c r="X81" s="117"/>
      <c r="Y81" s="110">
        <v>0</v>
      </c>
      <c r="Z81" s="110"/>
      <c r="AA81" s="110"/>
      <c r="AB81" s="110"/>
      <c r="AC81" s="110"/>
      <c r="AD81" s="110">
        <v>316914.07</v>
      </c>
      <c r="AE81" s="110"/>
      <c r="AF81" s="110"/>
      <c r="AG81" s="110"/>
      <c r="AH81" s="110"/>
      <c r="AI81" s="110">
        <v>316914.07</v>
      </c>
      <c r="AJ81" s="110"/>
      <c r="AK81" s="110"/>
      <c r="AL81" s="110"/>
      <c r="AM81" s="110"/>
      <c r="AN81" s="110">
        <v>0</v>
      </c>
      <c r="AO81" s="110"/>
      <c r="AP81" s="110"/>
      <c r="AQ81" s="110"/>
      <c r="AR81" s="110"/>
      <c r="AS81" s="110">
        <v>316914.07</v>
      </c>
      <c r="AT81" s="110"/>
      <c r="AU81" s="110"/>
      <c r="AV81" s="110"/>
      <c r="AW81" s="110"/>
      <c r="AX81" s="110">
        <v>316914.07</v>
      </c>
      <c r="AY81" s="110"/>
      <c r="AZ81" s="110"/>
      <c r="BA81" s="110"/>
      <c r="BB81" s="110"/>
      <c r="BC81" s="110">
        <f>AN81-Y81</f>
        <v>0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0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s="122" customFormat="1" ht="15.75" x14ac:dyDescent="0.2">
      <c r="A82" s="126">
        <v>0</v>
      </c>
      <c r="B82" s="126"/>
      <c r="C82" s="133" t="s">
        <v>110</v>
      </c>
      <c r="D82" s="120"/>
      <c r="E82" s="120"/>
      <c r="F82" s="120"/>
      <c r="G82" s="120"/>
      <c r="H82" s="120"/>
      <c r="I82" s="121"/>
      <c r="J82" s="130" t="s">
        <v>91</v>
      </c>
      <c r="K82" s="130"/>
      <c r="L82" s="130"/>
      <c r="M82" s="130"/>
      <c r="N82" s="130"/>
      <c r="O82" s="133" t="s">
        <v>91</v>
      </c>
      <c r="P82" s="120"/>
      <c r="Q82" s="120"/>
      <c r="R82" s="120"/>
      <c r="S82" s="120"/>
      <c r="T82" s="120"/>
      <c r="U82" s="120"/>
      <c r="V82" s="120"/>
      <c r="W82" s="120"/>
      <c r="X82" s="12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31"/>
      <c r="BS82" s="131"/>
      <c r="BT82" s="131"/>
      <c r="BU82" s="131"/>
      <c r="BV82" s="131"/>
      <c r="BW82" s="131"/>
      <c r="BX82" s="131"/>
      <c r="BY82" s="131"/>
      <c r="BZ82" s="132"/>
    </row>
    <row r="83" spans="1:79" ht="25.5" customHeight="1" x14ac:dyDescent="0.2">
      <c r="A83" s="94">
        <v>0</v>
      </c>
      <c r="B83" s="94"/>
      <c r="C83" s="134" t="s">
        <v>111</v>
      </c>
      <c r="D83" s="116"/>
      <c r="E83" s="116"/>
      <c r="F83" s="116"/>
      <c r="G83" s="116"/>
      <c r="H83" s="116"/>
      <c r="I83" s="117"/>
      <c r="J83" s="135" t="s">
        <v>112</v>
      </c>
      <c r="K83" s="135"/>
      <c r="L83" s="135"/>
      <c r="M83" s="135"/>
      <c r="N83" s="135"/>
      <c r="O83" s="134" t="s">
        <v>108</v>
      </c>
      <c r="P83" s="116"/>
      <c r="Q83" s="116"/>
      <c r="R83" s="116"/>
      <c r="S83" s="116"/>
      <c r="T83" s="116"/>
      <c r="U83" s="116"/>
      <c r="V83" s="116"/>
      <c r="W83" s="116"/>
      <c r="X83" s="117"/>
      <c r="Y83" s="110">
        <v>100</v>
      </c>
      <c r="Z83" s="110"/>
      <c r="AA83" s="110"/>
      <c r="AB83" s="110"/>
      <c r="AC83" s="110"/>
      <c r="AD83" s="110">
        <v>0</v>
      </c>
      <c r="AE83" s="110"/>
      <c r="AF83" s="110"/>
      <c r="AG83" s="110"/>
      <c r="AH83" s="110"/>
      <c r="AI83" s="110">
        <v>100</v>
      </c>
      <c r="AJ83" s="110"/>
      <c r="AK83" s="110"/>
      <c r="AL83" s="110"/>
      <c r="AM83" s="110"/>
      <c r="AN83" s="110">
        <v>96</v>
      </c>
      <c r="AO83" s="110"/>
      <c r="AP83" s="110"/>
      <c r="AQ83" s="110"/>
      <c r="AR83" s="110"/>
      <c r="AS83" s="110">
        <v>0</v>
      </c>
      <c r="AT83" s="110"/>
      <c r="AU83" s="110"/>
      <c r="AV83" s="110"/>
      <c r="AW83" s="110"/>
      <c r="AX83" s="110">
        <v>96</v>
      </c>
      <c r="AY83" s="110"/>
      <c r="AZ83" s="110"/>
      <c r="BA83" s="110"/>
      <c r="BB83" s="110"/>
      <c r="BC83" s="110">
        <f>AN83-Y83</f>
        <v>-4</v>
      </c>
      <c r="BD83" s="110"/>
      <c r="BE83" s="110"/>
      <c r="BF83" s="110"/>
      <c r="BG83" s="110"/>
      <c r="BH83" s="110">
        <f>AS83-AD83</f>
        <v>0</v>
      </c>
      <c r="BI83" s="110"/>
      <c r="BJ83" s="110"/>
      <c r="BK83" s="110"/>
      <c r="BL83" s="110"/>
      <c r="BM83" s="110">
        <v>-4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15.75" x14ac:dyDescent="0.2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15.75" customHeight="1" x14ac:dyDescent="0.2">
      <c r="A85" s="41" t="s">
        <v>63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</row>
    <row r="86" spans="1:79" ht="9" customHeight="1" x14ac:dyDescent="0.2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45" customHeight="1" x14ac:dyDescent="0.2">
      <c r="A87" s="51" t="s">
        <v>3</v>
      </c>
      <c r="B87" s="53"/>
      <c r="C87" s="51" t="s">
        <v>6</v>
      </c>
      <c r="D87" s="52"/>
      <c r="E87" s="52"/>
      <c r="F87" s="52"/>
      <c r="G87" s="52"/>
      <c r="H87" s="52"/>
      <c r="I87" s="53"/>
      <c r="J87" s="51" t="s">
        <v>5</v>
      </c>
      <c r="K87" s="52"/>
      <c r="L87" s="52"/>
      <c r="M87" s="52"/>
      <c r="N87" s="53"/>
      <c r="O87" s="42" t="s">
        <v>64</v>
      </c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4"/>
      <c r="BR87" s="10"/>
      <c r="BS87" s="10"/>
      <c r="BT87" s="10"/>
      <c r="BU87" s="10"/>
      <c r="BV87" s="10"/>
      <c r="BW87" s="10"/>
      <c r="BX87" s="10"/>
      <c r="BY87" s="10"/>
      <c r="BZ87" s="9"/>
    </row>
    <row r="88" spans="1:79" s="38" customFormat="1" ht="15.95" customHeight="1" x14ac:dyDescent="0.2">
      <c r="A88" s="93">
        <v>1</v>
      </c>
      <c r="B88" s="93"/>
      <c r="C88" s="93">
        <v>2</v>
      </c>
      <c r="D88" s="93"/>
      <c r="E88" s="93"/>
      <c r="F88" s="93"/>
      <c r="G88" s="93"/>
      <c r="H88" s="93"/>
      <c r="I88" s="93"/>
      <c r="J88" s="93">
        <v>3</v>
      </c>
      <c r="K88" s="93"/>
      <c r="L88" s="93"/>
      <c r="M88" s="93"/>
      <c r="N88" s="93"/>
      <c r="O88" s="45">
        <v>4</v>
      </c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7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38" customFormat="1" ht="12.75" hidden="1" customHeight="1" x14ac:dyDescent="0.2">
      <c r="A89" s="50" t="s">
        <v>36</v>
      </c>
      <c r="B89" s="50"/>
      <c r="C89" s="90" t="s">
        <v>14</v>
      </c>
      <c r="D89" s="91"/>
      <c r="E89" s="91"/>
      <c r="F89" s="91"/>
      <c r="G89" s="91"/>
      <c r="H89" s="91"/>
      <c r="I89" s="92"/>
      <c r="J89" s="50" t="s">
        <v>15</v>
      </c>
      <c r="K89" s="50"/>
      <c r="L89" s="50"/>
      <c r="M89" s="50"/>
      <c r="N89" s="50"/>
      <c r="O89" s="85" t="s">
        <v>72</v>
      </c>
      <c r="P89" s="86"/>
      <c r="Q89" s="86"/>
      <c r="R89" s="86"/>
      <c r="S89" s="86"/>
      <c r="T89" s="86"/>
      <c r="U89" s="86"/>
      <c r="V89" s="86"/>
      <c r="W89" s="86"/>
      <c r="X89" s="86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8"/>
      <c r="BR89" s="39"/>
      <c r="BS89" s="39"/>
      <c r="BT89" s="37"/>
      <c r="BU89" s="37"/>
      <c r="BV89" s="37"/>
      <c r="BW89" s="37"/>
      <c r="BX89" s="37"/>
      <c r="BY89" s="37"/>
      <c r="BZ89" s="37"/>
      <c r="CA89" s="38" t="s">
        <v>71</v>
      </c>
    </row>
    <row r="90" spans="1:79" s="142" customFormat="1" ht="15.75" x14ac:dyDescent="0.2">
      <c r="A90" s="78">
        <v>0</v>
      </c>
      <c r="B90" s="78"/>
      <c r="C90" s="78" t="s">
        <v>90</v>
      </c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  <c r="CA90" s="142" t="s">
        <v>66</v>
      </c>
    </row>
    <row r="91" spans="1:79" s="142" customFormat="1" ht="15.75" x14ac:dyDescent="0.2">
      <c r="A91" s="78">
        <v>0</v>
      </c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</row>
    <row r="92" spans="1:79" s="38" customFormat="1" ht="25.5" customHeight="1" x14ac:dyDescent="0.2">
      <c r="A92" s="50">
        <v>0</v>
      </c>
      <c r="B92" s="50"/>
      <c r="C92" s="85" t="s">
        <v>92</v>
      </c>
      <c r="D92" s="116"/>
      <c r="E92" s="116"/>
      <c r="F92" s="116"/>
      <c r="G92" s="116"/>
      <c r="H92" s="116"/>
      <c r="I92" s="117"/>
      <c r="J92" s="50" t="s">
        <v>93</v>
      </c>
      <c r="K92" s="50"/>
      <c r="L92" s="50"/>
      <c r="M92" s="50"/>
      <c r="N92" s="50"/>
      <c r="O92" s="48" t="s">
        <v>87</v>
      </c>
      <c r="P92" s="49"/>
      <c r="Q92" s="49"/>
      <c r="R92" s="49"/>
      <c r="S92" s="49"/>
      <c r="T92" s="49"/>
      <c r="U92" s="49"/>
      <c r="V92" s="49"/>
      <c r="W92" s="49"/>
      <c r="X92" s="49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144"/>
      <c r="BH92" s="144"/>
      <c r="BI92" s="144"/>
      <c r="BJ92" s="144"/>
      <c r="BK92" s="144"/>
      <c r="BL92" s="144"/>
      <c r="BM92" s="144"/>
      <c r="BN92" s="144"/>
      <c r="BO92" s="144"/>
      <c r="BP92" s="144"/>
      <c r="BQ92" s="145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38" customFormat="1" ht="25.5" customHeight="1" x14ac:dyDescent="0.2">
      <c r="A93" s="50">
        <v>0</v>
      </c>
      <c r="B93" s="50"/>
      <c r="C93" s="85" t="s">
        <v>95</v>
      </c>
      <c r="D93" s="116"/>
      <c r="E93" s="116"/>
      <c r="F93" s="116"/>
      <c r="G93" s="116"/>
      <c r="H93" s="116"/>
      <c r="I93" s="117"/>
      <c r="J93" s="50" t="s">
        <v>93</v>
      </c>
      <c r="K93" s="50"/>
      <c r="L93" s="50"/>
      <c r="M93" s="50"/>
      <c r="N93" s="50"/>
      <c r="O93" s="48" t="s">
        <v>113</v>
      </c>
      <c r="P93" s="49"/>
      <c r="Q93" s="49"/>
      <c r="R93" s="49"/>
      <c r="S93" s="49"/>
      <c r="T93" s="49"/>
      <c r="U93" s="49"/>
      <c r="V93" s="49"/>
      <c r="W93" s="49"/>
      <c r="X93" s="49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4"/>
      <c r="BH93" s="144"/>
      <c r="BI93" s="144"/>
      <c r="BJ93" s="144"/>
      <c r="BK93" s="144"/>
      <c r="BL93" s="144"/>
      <c r="BM93" s="144"/>
      <c r="BN93" s="144"/>
      <c r="BO93" s="144"/>
      <c r="BP93" s="144"/>
      <c r="BQ93" s="145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38" customFormat="1" ht="38.25" customHeight="1" x14ac:dyDescent="0.2">
      <c r="A94" s="50">
        <v>0</v>
      </c>
      <c r="B94" s="50"/>
      <c r="C94" s="85" t="s">
        <v>97</v>
      </c>
      <c r="D94" s="116"/>
      <c r="E94" s="116"/>
      <c r="F94" s="116"/>
      <c r="G94" s="116"/>
      <c r="H94" s="116"/>
      <c r="I94" s="117"/>
      <c r="J94" s="50" t="s">
        <v>93</v>
      </c>
      <c r="K94" s="50"/>
      <c r="L94" s="50"/>
      <c r="M94" s="50"/>
      <c r="N94" s="50"/>
      <c r="O94" s="48" t="s">
        <v>87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s="38" customFormat="1" ht="102" customHeight="1" x14ac:dyDescent="0.2">
      <c r="A95" s="50">
        <v>0</v>
      </c>
      <c r="B95" s="50"/>
      <c r="C95" s="85" t="s">
        <v>98</v>
      </c>
      <c r="D95" s="116"/>
      <c r="E95" s="116"/>
      <c r="F95" s="116"/>
      <c r="G95" s="116"/>
      <c r="H95" s="116"/>
      <c r="I95" s="117"/>
      <c r="J95" s="50" t="s">
        <v>99</v>
      </c>
      <c r="K95" s="50"/>
      <c r="L95" s="50"/>
      <c r="M95" s="50"/>
      <c r="N95" s="50"/>
      <c r="O95" s="48" t="s">
        <v>87</v>
      </c>
      <c r="P95" s="49"/>
      <c r="Q95" s="49"/>
      <c r="R95" s="49"/>
      <c r="S95" s="49"/>
      <c r="T95" s="49"/>
      <c r="U95" s="49"/>
      <c r="V95" s="49"/>
      <c r="W95" s="49"/>
      <c r="X95" s="49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  <c r="BI95" s="144"/>
      <c r="BJ95" s="144"/>
      <c r="BK95" s="144"/>
      <c r="BL95" s="144"/>
      <c r="BM95" s="144"/>
      <c r="BN95" s="144"/>
      <c r="BO95" s="144"/>
      <c r="BP95" s="144"/>
      <c r="BQ95" s="145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142" customFormat="1" ht="15.75" x14ac:dyDescent="0.2">
      <c r="A96" s="78">
        <v>0</v>
      </c>
      <c r="B96" s="78"/>
      <c r="C96" s="143" t="s">
        <v>101</v>
      </c>
      <c r="D96" s="120"/>
      <c r="E96" s="120"/>
      <c r="F96" s="120"/>
      <c r="G96" s="120"/>
      <c r="H96" s="120"/>
      <c r="I96" s="121"/>
      <c r="J96" s="78"/>
      <c r="K96" s="78"/>
      <c r="L96" s="78"/>
      <c r="M96" s="78"/>
      <c r="N96" s="78"/>
      <c r="O96" s="136"/>
      <c r="P96" s="137"/>
      <c r="Q96" s="137"/>
      <c r="R96" s="137"/>
      <c r="S96" s="137"/>
      <c r="T96" s="137"/>
      <c r="U96" s="137"/>
      <c r="V96" s="137"/>
      <c r="W96" s="137"/>
      <c r="X96" s="137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9"/>
      <c r="BR96" s="140"/>
      <c r="BS96" s="140"/>
      <c r="BT96" s="140"/>
      <c r="BU96" s="140"/>
      <c r="BV96" s="140"/>
      <c r="BW96" s="140"/>
      <c r="BX96" s="140"/>
      <c r="BY96" s="140"/>
      <c r="BZ96" s="141"/>
    </row>
    <row r="97" spans="1:78" s="142" customFormat="1" ht="15.75" x14ac:dyDescent="0.2">
      <c r="A97" s="78">
        <v>0</v>
      </c>
      <c r="B97" s="78"/>
      <c r="C97" s="143"/>
      <c r="D97" s="120"/>
      <c r="E97" s="120"/>
      <c r="F97" s="120"/>
      <c r="G97" s="120"/>
      <c r="H97" s="120"/>
      <c r="I97" s="121"/>
      <c r="J97" s="78"/>
      <c r="K97" s="78"/>
      <c r="L97" s="78"/>
      <c r="M97" s="78"/>
      <c r="N97" s="78"/>
      <c r="O97" s="136"/>
      <c r="P97" s="137"/>
      <c r="Q97" s="137"/>
      <c r="R97" s="137"/>
      <c r="S97" s="137"/>
      <c r="T97" s="137"/>
      <c r="U97" s="137"/>
      <c r="V97" s="137"/>
      <c r="W97" s="137"/>
      <c r="X97" s="137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9"/>
      <c r="BR97" s="140"/>
      <c r="BS97" s="140"/>
      <c r="BT97" s="140"/>
      <c r="BU97" s="140"/>
      <c r="BV97" s="140"/>
      <c r="BW97" s="140"/>
      <c r="BX97" s="140"/>
      <c r="BY97" s="140"/>
      <c r="BZ97" s="141"/>
    </row>
    <row r="98" spans="1:78" s="38" customFormat="1" ht="38.25" customHeight="1" x14ac:dyDescent="0.2">
      <c r="A98" s="50">
        <v>0</v>
      </c>
      <c r="B98" s="50"/>
      <c r="C98" s="85" t="s">
        <v>102</v>
      </c>
      <c r="D98" s="116"/>
      <c r="E98" s="116"/>
      <c r="F98" s="116"/>
      <c r="G98" s="116"/>
      <c r="H98" s="116"/>
      <c r="I98" s="117"/>
      <c r="J98" s="50" t="s">
        <v>93</v>
      </c>
      <c r="K98" s="50"/>
      <c r="L98" s="50"/>
      <c r="M98" s="50"/>
      <c r="N98" s="50"/>
      <c r="O98" s="48" t="s">
        <v>87</v>
      </c>
      <c r="P98" s="49"/>
      <c r="Q98" s="49"/>
      <c r="R98" s="49"/>
      <c r="S98" s="49"/>
      <c r="T98" s="49"/>
      <c r="U98" s="49"/>
      <c r="V98" s="49"/>
      <c r="W98" s="49"/>
      <c r="X98" s="49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  <c r="BM98" s="144"/>
      <c r="BN98" s="144"/>
      <c r="BO98" s="144"/>
      <c r="BP98" s="144"/>
      <c r="BQ98" s="145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s="38" customFormat="1" ht="102" customHeight="1" x14ac:dyDescent="0.2">
      <c r="A99" s="50">
        <v>0</v>
      </c>
      <c r="B99" s="50"/>
      <c r="C99" s="85" t="s">
        <v>104</v>
      </c>
      <c r="D99" s="116"/>
      <c r="E99" s="116"/>
      <c r="F99" s="116"/>
      <c r="G99" s="116"/>
      <c r="H99" s="116"/>
      <c r="I99" s="117"/>
      <c r="J99" s="50" t="s">
        <v>93</v>
      </c>
      <c r="K99" s="50"/>
      <c r="L99" s="50"/>
      <c r="M99" s="50"/>
      <c r="N99" s="50"/>
      <c r="O99" s="48" t="s">
        <v>87</v>
      </c>
      <c r="P99" s="49"/>
      <c r="Q99" s="49"/>
      <c r="R99" s="49"/>
      <c r="S99" s="49"/>
      <c r="T99" s="49"/>
      <c r="U99" s="49"/>
      <c r="V99" s="49"/>
      <c r="W99" s="49"/>
      <c r="X99" s="49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  <c r="BI99" s="144"/>
      <c r="BJ99" s="144"/>
      <c r="BK99" s="144"/>
      <c r="BL99" s="144"/>
      <c r="BM99" s="144"/>
      <c r="BN99" s="144"/>
      <c r="BO99" s="144"/>
      <c r="BP99" s="144"/>
      <c r="BQ99" s="145"/>
      <c r="BR99" s="36"/>
      <c r="BS99" s="36"/>
      <c r="BT99" s="36"/>
      <c r="BU99" s="36"/>
      <c r="BV99" s="36"/>
      <c r="BW99" s="36"/>
      <c r="BX99" s="36"/>
      <c r="BY99" s="36"/>
      <c r="BZ99" s="37"/>
    </row>
    <row r="100" spans="1:78" s="142" customFormat="1" ht="15.75" x14ac:dyDescent="0.2">
      <c r="A100" s="78">
        <v>0</v>
      </c>
      <c r="B100" s="78"/>
      <c r="C100" s="143" t="s">
        <v>106</v>
      </c>
      <c r="D100" s="120"/>
      <c r="E100" s="120"/>
      <c r="F100" s="120"/>
      <c r="G100" s="120"/>
      <c r="H100" s="120"/>
      <c r="I100" s="121"/>
      <c r="J100" s="78"/>
      <c r="K100" s="78"/>
      <c r="L100" s="78"/>
      <c r="M100" s="78"/>
      <c r="N100" s="78"/>
      <c r="O100" s="136"/>
      <c r="P100" s="137"/>
      <c r="Q100" s="137"/>
      <c r="R100" s="137"/>
      <c r="S100" s="137"/>
      <c r="T100" s="137"/>
      <c r="U100" s="137"/>
      <c r="V100" s="137"/>
      <c r="W100" s="137"/>
      <c r="X100" s="137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  <c r="BI100" s="138"/>
      <c r="BJ100" s="138"/>
      <c r="BK100" s="138"/>
      <c r="BL100" s="138"/>
      <c r="BM100" s="138"/>
      <c r="BN100" s="138"/>
      <c r="BO100" s="138"/>
      <c r="BP100" s="138"/>
      <c r="BQ100" s="139"/>
      <c r="BR100" s="140"/>
      <c r="BS100" s="140"/>
      <c r="BT100" s="140"/>
      <c r="BU100" s="140"/>
      <c r="BV100" s="140"/>
      <c r="BW100" s="140"/>
      <c r="BX100" s="140"/>
      <c r="BY100" s="140"/>
      <c r="BZ100" s="141"/>
    </row>
    <row r="101" spans="1:78" s="142" customFormat="1" ht="15.75" x14ac:dyDescent="0.2">
      <c r="A101" s="78">
        <v>0</v>
      </c>
      <c r="B101" s="78"/>
      <c r="C101" s="143"/>
      <c r="D101" s="120"/>
      <c r="E101" s="120"/>
      <c r="F101" s="120"/>
      <c r="G101" s="120"/>
      <c r="H101" s="120"/>
      <c r="I101" s="121"/>
      <c r="J101" s="78"/>
      <c r="K101" s="78"/>
      <c r="L101" s="78"/>
      <c r="M101" s="78"/>
      <c r="N101" s="78"/>
      <c r="O101" s="136"/>
      <c r="P101" s="137"/>
      <c r="Q101" s="137"/>
      <c r="R101" s="137"/>
      <c r="S101" s="137"/>
      <c r="T101" s="137"/>
      <c r="U101" s="137"/>
      <c r="V101" s="137"/>
      <c r="W101" s="137"/>
      <c r="X101" s="137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  <c r="BI101" s="138"/>
      <c r="BJ101" s="138"/>
      <c r="BK101" s="138"/>
      <c r="BL101" s="138"/>
      <c r="BM101" s="138"/>
      <c r="BN101" s="138"/>
      <c r="BO101" s="138"/>
      <c r="BP101" s="138"/>
      <c r="BQ101" s="139"/>
      <c r="BR101" s="140"/>
      <c r="BS101" s="140"/>
      <c r="BT101" s="140"/>
      <c r="BU101" s="140"/>
      <c r="BV101" s="140"/>
      <c r="BW101" s="140"/>
      <c r="BX101" s="140"/>
      <c r="BY101" s="140"/>
      <c r="BZ101" s="141"/>
    </row>
    <row r="102" spans="1:78" s="38" customFormat="1" ht="25.5" customHeight="1" x14ac:dyDescent="0.2">
      <c r="A102" s="50">
        <v>0</v>
      </c>
      <c r="B102" s="50"/>
      <c r="C102" s="85" t="s">
        <v>107</v>
      </c>
      <c r="D102" s="116"/>
      <c r="E102" s="116"/>
      <c r="F102" s="116"/>
      <c r="G102" s="116"/>
      <c r="H102" s="116"/>
      <c r="I102" s="117"/>
      <c r="J102" s="50" t="s">
        <v>99</v>
      </c>
      <c r="K102" s="50"/>
      <c r="L102" s="50"/>
      <c r="M102" s="50"/>
      <c r="N102" s="50"/>
      <c r="O102" s="48" t="s">
        <v>86</v>
      </c>
      <c r="P102" s="49"/>
      <c r="Q102" s="49"/>
      <c r="R102" s="49"/>
      <c r="S102" s="49"/>
      <c r="T102" s="49"/>
      <c r="U102" s="49"/>
      <c r="V102" s="49"/>
      <c r="W102" s="49"/>
      <c r="X102" s="49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  <c r="BI102" s="144"/>
      <c r="BJ102" s="144"/>
      <c r="BK102" s="144"/>
      <c r="BL102" s="144"/>
      <c r="BM102" s="144"/>
      <c r="BN102" s="144"/>
      <c r="BO102" s="144"/>
      <c r="BP102" s="144"/>
      <c r="BQ102" s="145"/>
      <c r="BR102" s="36"/>
      <c r="BS102" s="36"/>
      <c r="BT102" s="36"/>
      <c r="BU102" s="36"/>
      <c r="BV102" s="36"/>
      <c r="BW102" s="36"/>
      <c r="BX102" s="36"/>
      <c r="BY102" s="36"/>
      <c r="BZ102" s="37"/>
    </row>
    <row r="103" spans="1:78" s="38" customFormat="1" ht="102" customHeight="1" x14ac:dyDescent="0.2">
      <c r="A103" s="50">
        <v>0</v>
      </c>
      <c r="B103" s="50"/>
      <c r="C103" s="85" t="s">
        <v>109</v>
      </c>
      <c r="D103" s="116"/>
      <c r="E103" s="116"/>
      <c r="F103" s="116"/>
      <c r="G103" s="116"/>
      <c r="H103" s="116"/>
      <c r="I103" s="117"/>
      <c r="J103" s="50" t="s">
        <v>99</v>
      </c>
      <c r="K103" s="50"/>
      <c r="L103" s="50"/>
      <c r="M103" s="50"/>
      <c r="N103" s="50"/>
      <c r="O103" s="48" t="s">
        <v>87</v>
      </c>
      <c r="P103" s="49"/>
      <c r="Q103" s="49"/>
      <c r="R103" s="49"/>
      <c r="S103" s="49"/>
      <c r="T103" s="49"/>
      <c r="U103" s="49"/>
      <c r="V103" s="49"/>
      <c r="W103" s="49"/>
      <c r="X103" s="49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  <c r="BG103" s="144"/>
      <c r="BH103" s="144"/>
      <c r="BI103" s="144"/>
      <c r="BJ103" s="144"/>
      <c r="BK103" s="144"/>
      <c r="BL103" s="144"/>
      <c r="BM103" s="144"/>
      <c r="BN103" s="144"/>
      <c r="BO103" s="144"/>
      <c r="BP103" s="144"/>
      <c r="BQ103" s="145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8" s="142" customFormat="1" ht="15.75" x14ac:dyDescent="0.2">
      <c r="A104" s="78">
        <v>0</v>
      </c>
      <c r="B104" s="78"/>
      <c r="C104" s="143" t="s">
        <v>110</v>
      </c>
      <c r="D104" s="120"/>
      <c r="E104" s="120"/>
      <c r="F104" s="120"/>
      <c r="G104" s="120"/>
      <c r="H104" s="120"/>
      <c r="I104" s="121"/>
      <c r="J104" s="78"/>
      <c r="K104" s="78"/>
      <c r="L104" s="78"/>
      <c r="M104" s="78"/>
      <c r="N104" s="78"/>
      <c r="O104" s="136"/>
      <c r="P104" s="137"/>
      <c r="Q104" s="137"/>
      <c r="R104" s="137"/>
      <c r="S104" s="137"/>
      <c r="T104" s="137"/>
      <c r="U104" s="137"/>
      <c r="V104" s="137"/>
      <c r="W104" s="137"/>
      <c r="X104" s="137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  <c r="BI104" s="138"/>
      <c r="BJ104" s="138"/>
      <c r="BK104" s="138"/>
      <c r="BL104" s="138"/>
      <c r="BM104" s="138"/>
      <c r="BN104" s="138"/>
      <c r="BO104" s="138"/>
      <c r="BP104" s="138"/>
      <c r="BQ104" s="139"/>
      <c r="BR104" s="140"/>
      <c r="BS104" s="140"/>
      <c r="BT104" s="140"/>
      <c r="BU104" s="140"/>
      <c r="BV104" s="140"/>
      <c r="BW104" s="140"/>
      <c r="BX104" s="140"/>
      <c r="BY104" s="140"/>
      <c r="BZ104" s="141"/>
    </row>
    <row r="105" spans="1:78" s="142" customFormat="1" ht="15.75" x14ac:dyDescent="0.2">
      <c r="A105" s="78">
        <v>0</v>
      </c>
      <c r="B105" s="78"/>
      <c r="C105" s="143"/>
      <c r="D105" s="120"/>
      <c r="E105" s="120"/>
      <c r="F105" s="120"/>
      <c r="G105" s="120"/>
      <c r="H105" s="120"/>
      <c r="I105" s="121"/>
      <c r="J105" s="78"/>
      <c r="K105" s="78"/>
      <c r="L105" s="78"/>
      <c r="M105" s="78"/>
      <c r="N105" s="78"/>
      <c r="O105" s="136"/>
      <c r="P105" s="137"/>
      <c r="Q105" s="137"/>
      <c r="R105" s="137"/>
      <c r="S105" s="137"/>
      <c r="T105" s="137"/>
      <c r="U105" s="137"/>
      <c r="V105" s="137"/>
      <c r="W105" s="137"/>
      <c r="X105" s="137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  <c r="BI105" s="138"/>
      <c r="BJ105" s="138"/>
      <c r="BK105" s="138"/>
      <c r="BL105" s="138"/>
      <c r="BM105" s="138"/>
      <c r="BN105" s="138"/>
      <c r="BO105" s="138"/>
      <c r="BP105" s="138"/>
      <c r="BQ105" s="139"/>
      <c r="BR105" s="140"/>
      <c r="BS105" s="140"/>
      <c r="BT105" s="140"/>
      <c r="BU105" s="140"/>
      <c r="BV105" s="140"/>
      <c r="BW105" s="140"/>
      <c r="BX105" s="140"/>
      <c r="BY105" s="140"/>
      <c r="BZ105" s="141"/>
    </row>
    <row r="106" spans="1:78" s="38" customFormat="1" ht="25.5" customHeight="1" x14ac:dyDescent="0.2">
      <c r="A106" s="50">
        <v>0</v>
      </c>
      <c r="B106" s="50"/>
      <c r="C106" s="85" t="s">
        <v>111</v>
      </c>
      <c r="D106" s="116"/>
      <c r="E106" s="116"/>
      <c r="F106" s="116"/>
      <c r="G106" s="116"/>
      <c r="H106" s="116"/>
      <c r="I106" s="117"/>
      <c r="J106" s="50" t="s">
        <v>112</v>
      </c>
      <c r="K106" s="50"/>
      <c r="L106" s="50"/>
      <c r="M106" s="50"/>
      <c r="N106" s="50"/>
      <c r="O106" s="48" t="s">
        <v>86</v>
      </c>
      <c r="P106" s="49"/>
      <c r="Q106" s="49"/>
      <c r="R106" s="49"/>
      <c r="S106" s="49"/>
      <c r="T106" s="49"/>
      <c r="U106" s="49"/>
      <c r="V106" s="49"/>
      <c r="W106" s="49"/>
      <c r="X106" s="49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  <c r="BG106" s="144"/>
      <c r="BH106" s="144"/>
      <c r="BI106" s="144"/>
      <c r="BJ106" s="144"/>
      <c r="BK106" s="144"/>
      <c r="BL106" s="144"/>
      <c r="BM106" s="144"/>
      <c r="BN106" s="144"/>
      <c r="BO106" s="144"/>
      <c r="BP106" s="144"/>
      <c r="BQ106" s="145"/>
      <c r="BR106" s="36"/>
      <c r="BS106" s="36"/>
      <c r="BT106" s="36"/>
      <c r="BU106" s="36"/>
      <c r="BV106" s="36"/>
      <c r="BW106" s="36"/>
      <c r="BX106" s="36"/>
      <c r="BY106" s="36"/>
      <c r="BZ106" s="37"/>
    </row>
    <row r="107" spans="1:78" ht="15.75" x14ac:dyDescent="0.2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11"/>
      <c r="BS107" s="11"/>
      <c r="BT107" s="11"/>
      <c r="BU107" s="11"/>
      <c r="BV107" s="11"/>
      <c r="BW107" s="11"/>
      <c r="BX107" s="11"/>
      <c r="BY107" s="11"/>
      <c r="BZ107" s="9"/>
    </row>
    <row r="108" spans="1:78" ht="15.95" customHeight="1" x14ac:dyDescent="0.2">
      <c r="A108" s="41" t="s">
        <v>65</v>
      </c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</row>
    <row r="109" spans="1:78" ht="15.95" customHeight="1" x14ac:dyDescent="0.2">
      <c r="A109" s="148" t="s">
        <v>115</v>
      </c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  <c r="BI109" s="149"/>
      <c r="BJ109" s="149"/>
      <c r="BK109" s="149"/>
      <c r="BL109" s="149"/>
    </row>
    <row r="110" spans="1:78" ht="15.75" x14ac:dyDescent="0.2">
      <c r="A110" s="31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11"/>
      <c r="BS110" s="11"/>
      <c r="BT110" s="11"/>
      <c r="BU110" s="11"/>
      <c r="BV110" s="11"/>
      <c r="BW110" s="11"/>
      <c r="BX110" s="11"/>
      <c r="BY110" s="11"/>
      <c r="BZ110" s="9"/>
    </row>
    <row r="111" spans="1:78" ht="15.95" customHeight="1" x14ac:dyDescent="0.2">
      <c r="A111" s="41" t="s">
        <v>46</v>
      </c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</row>
    <row r="112" spans="1:78" ht="47.25" customHeight="1" x14ac:dyDescent="0.2">
      <c r="A112" s="148" t="s">
        <v>116</v>
      </c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  <c r="BI112" s="149"/>
      <c r="BJ112" s="149"/>
      <c r="BK112" s="149"/>
      <c r="BL112" s="149"/>
    </row>
    <row r="113" spans="1:64" ht="15.95" customHeight="1" x14ac:dyDescent="0.2">
      <c r="A113" s="17"/>
      <c r="B113" s="17"/>
      <c r="C113" s="17"/>
      <c r="D113" s="17"/>
      <c r="E113" s="17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4" spans="1:64" ht="12" customHeight="1" x14ac:dyDescent="0.2">
      <c r="A114" s="30" t="s">
        <v>77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</row>
    <row r="115" spans="1:64" ht="12" customHeight="1" x14ac:dyDescent="0.2">
      <c r="A115" s="30" t="s">
        <v>68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6" spans="1:64" s="30" customFormat="1" ht="12" customHeight="1" x14ac:dyDescent="0.2">
      <c r="A116" s="30" t="s">
        <v>69</v>
      </c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</row>
    <row r="117" spans="1:64" ht="15.95" customHeight="1" x14ac:dyDescent="0.25">
      <c r="A117" s="29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</row>
    <row r="118" spans="1:64" ht="42" customHeight="1" x14ac:dyDescent="0.25">
      <c r="A118" s="152" t="s">
        <v>119</v>
      </c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3"/>
      <c r="AO118" s="3"/>
      <c r="AP118" s="153" t="s">
        <v>121</v>
      </c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</row>
    <row r="119" spans="1:64" x14ac:dyDescent="0.2">
      <c r="W119" s="89" t="s">
        <v>8</v>
      </c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4"/>
      <c r="AO119" s="4"/>
      <c r="AP119" s="89" t="s">
        <v>73</v>
      </c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9"/>
      <c r="BD119" s="89"/>
      <c r="BE119" s="89"/>
      <c r="BF119" s="89"/>
      <c r="BG119" s="89"/>
      <c r="BH119" s="89"/>
    </row>
    <row r="122" spans="1:64" ht="31.5" customHeight="1" x14ac:dyDescent="0.25">
      <c r="A122" s="152" t="s">
        <v>120</v>
      </c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3"/>
      <c r="AO122" s="3"/>
      <c r="AP122" s="153" t="s">
        <v>122</v>
      </c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</row>
    <row r="123" spans="1:64" x14ac:dyDescent="0.2">
      <c r="W123" s="89" t="s">
        <v>8</v>
      </c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4"/>
      <c r="AO123" s="4"/>
      <c r="AP123" s="89" t="s">
        <v>73</v>
      </c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9"/>
      <c r="BD123" s="89"/>
      <c r="BE123" s="89"/>
      <c r="BF123" s="89"/>
      <c r="BG123" s="89"/>
      <c r="BH123" s="89"/>
    </row>
  </sheetData>
  <mergeCells count="496"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X83:BB83"/>
    <mergeCell ref="BC83:BG83"/>
    <mergeCell ref="BH83:BL83"/>
    <mergeCell ref="BM83:BQ83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Y62:BC62"/>
    <mergeCell ref="BD62:BH62"/>
    <mergeCell ref="BI62:BN62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A53:B53"/>
    <mergeCell ref="C53:BQ53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111:BL111"/>
    <mergeCell ref="AK40:AO40"/>
    <mergeCell ref="A42:B42"/>
    <mergeCell ref="AD69:AH69"/>
    <mergeCell ref="AF40:AJ40"/>
    <mergeCell ref="A47:BQ47"/>
    <mergeCell ref="C57:R58"/>
    <mergeCell ref="S57:AH57"/>
    <mergeCell ref="AI57:AX57"/>
    <mergeCell ref="AS58:AX58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X59:AB59"/>
    <mergeCell ref="AC59:AH59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AP118:BH118"/>
    <mergeCell ref="AN67:BB67"/>
    <mergeCell ref="A64:BQ64"/>
    <mergeCell ref="C69:I69"/>
    <mergeCell ref="J89:N89"/>
    <mergeCell ref="A88:B88"/>
    <mergeCell ref="A70:B70"/>
    <mergeCell ref="O71:X71"/>
    <mergeCell ref="Y71:AC71"/>
    <mergeCell ref="A69:B69"/>
    <mergeCell ref="Y70:AC70"/>
    <mergeCell ref="A52:B52"/>
    <mergeCell ref="A50:B50"/>
    <mergeCell ref="A51:B51"/>
    <mergeCell ref="A56:BN56"/>
    <mergeCell ref="A55:BN55"/>
    <mergeCell ref="C52:BQ52"/>
    <mergeCell ref="C50:BQ50"/>
    <mergeCell ref="C51:BQ51"/>
    <mergeCell ref="AN69:AR69"/>
    <mergeCell ref="C88:I88"/>
    <mergeCell ref="J88:N88"/>
    <mergeCell ref="C70:I70"/>
    <mergeCell ref="J70:N70"/>
    <mergeCell ref="O70:X70"/>
    <mergeCell ref="C71:I71"/>
    <mergeCell ref="J71:N71"/>
    <mergeCell ref="O89:BQ89"/>
    <mergeCell ref="AP123:BH123"/>
    <mergeCell ref="A122:V122"/>
    <mergeCell ref="W122:AM122"/>
    <mergeCell ref="AP122:BH122"/>
    <mergeCell ref="W123:AM123"/>
    <mergeCell ref="AP119:BH119"/>
    <mergeCell ref="A112:BL112"/>
    <mergeCell ref="C89:I89"/>
    <mergeCell ref="W119:AM119"/>
    <mergeCell ref="A118:V118"/>
    <mergeCell ref="W118:AM118"/>
    <mergeCell ref="A71:B71"/>
    <mergeCell ref="AD71:AH71"/>
    <mergeCell ref="A85:BQ85"/>
    <mergeCell ref="A87:B87"/>
    <mergeCell ref="C87:I87"/>
    <mergeCell ref="BC71:BG71"/>
    <mergeCell ref="BM71:BQ71"/>
    <mergeCell ref="BH71:BL71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8:AW68"/>
    <mergeCell ref="AN68:AR68"/>
    <mergeCell ref="AI68:AM68"/>
    <mergeCell ref="BC67:BQ67"/>
    <mergeCell ref="AA41:AE41"/>
    <mergeCell ref="AF41:AJ41"/>
    <mergeCell ref="AK41:AO41"/>
    <mergeCell ref="AI58:AM58"/>
    <mergeCell ref="AN58:AR58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1:AM71"/>
    <mergeCell ref="AN71:AR71"/>
    <mergeCell ref="AS71:AW71"/>
    <mergeCell ref="AX71:BB71"/>
    <mergeCell ref="AU18:BB18"/>
    <mergeCell ref="BE20:BL20"/>
    <mergeCell ref="BE21:BL21"/>
    <mergeCell ref="AU41:AY41"/>
    <mergeCell ref="G25:BL25"/>
    <mergeCell ref="A37:BQ37"/>
    <mergeCell ref="J87:N87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108:BL108"/>
    <mergeCell ref="A109:BL109"/>
    <mergeCell ref="O87:BQ87"/>
    <mergeCell ref="O88:BQ88"/>
    <mergeCell ref="O90:BQ90"/>
    <mergeCell ref="A90:B90"/>
    <mergeCell ref="C90:I90"/>
    <mergeCell ref="J90:N90"/>
    <mergeCell ref="A89:B89"/>
  </mergeCells>
  <phoneticPr fontId="0" type="noConversion"/>
  <conditionalFormatting sqref="C86 C110 C71 C90">
    <cfRule type="cellIs" dxfId="62" priority="63" stopIfTrue="1" operator="equal">
      <formula>$C70</formula>
    </cfRule>
  </conditionalFormatting>
  <conditionalFormatting sqref="A71:B71 A86:B86 A90:B90 A110:B110 A61:B61 A84:B84 A107:B107">
    <cfRule type="cellIs" dxfId="61" priority="64" stopIfTrue="1" operator="equal">
      <formula>0</formula>
    </cfRule>
  </conditionalFormatting>
  <conditionalFormatting sqref="A62:B62">
    <cfRule type="cellIs" dxfId="60" priority="62" stopIfTrue="1" operator="equal">
      <formula>0</formula>
    </cfRule>
  </conditionalFormatting>
  <conditionalFormatting sqref="C84">
    <cfRule type="cellIs" dxfId="59" priority="66" stopIfTrue="1" operator="equal">
      <formula>$C71</formula>
    </cfRule>
  </conditionalFormatting>
  <conditionalFormatting sqref="C72">
    <cfRule type="cellIs" dxfId="58" priority="59" stopIfTrue="1" operator="equal">
      <formula>$C71</formula>
    </cfRule>
  </conditionalFormatting>
  <conditionalFormatting sqref="A72:B72">
    <cfRule type="cellIs" dxfId="57" priority="60" stopIfTrue="1" operator="equal">
      <formula>0</formula>
    </cfRule>
  </conditionalFormatting>
  <conditionalFormatting sqref="C73">
    <cfRule type="cellIs" dxfId="56" priority="57" stopIfTrue="1" operator="equal">
      <formula>$C72</formula>
    </cfRule>
  </conditionalFormatting>
  <conditionalFormatting sqref="A73:B73">
    <cfRule type="cellIs" dxfId="55" priority="58" stopIfTrue="1" operator="equal">
      <formula>0</formula>
    </cfRule>
  </conditionalFormatting>
  <conditionalFormatting sqref="C74">
    <cfRule type="cellIs" dxfId="54" priority="55" stopIfTrue="1" operator="equal">
      <formula>$C73</formula>
    </cfRule>
  </conditionalFormatting>
  <conditionalFormatting sqref="A74:B74">
    <cfRule type="cellIs" dxfId="53" priority="56" stopIfTrue="1" operator="equal">
      <formula>0</formula>
    </cfRule>
  </conditionalFormatting>
  <conditionalFormatting sqref="C75">
    <cfRule type="cellIs" dxfId="52" priority="53" stopIfTrue="1" operator="equal">
      <formula>$C74</formula>
    </cfRule>
  </conditionalFormatting>
  <conditionalFormatting sqref="A75:B75">
    <cfRule type="cellIs" dxfId="51" priority="54" stopIfTrue="1" operator="equal">
      <formula>0</formula>
    </cfRule>
  </conditionalFormatting>
  <conditionalFormatting sqref="C76">
    <cfRule type="cellIs" dxfId="50" priority="51" stopIfTrue="1" operator="equal">
      <formula>$C75</formula>
    </cfRule>
  </conditionalFormatting>
  <conditionalFormatting sqref="A76:B76">
    <cfRule type="cellIs" dxfId="49" priority="52" stopIfTrue="1" operator="equal">
      <formula>0</formula>
    </cfRule>
  </conditionalFormatting>
  <conditionalFormatting sqref="C77">
    <cfRule type="cellIs" dxfId="48" priority="49" stopIfTrue="1" operator="equal">
      <formula>$C76</formula>
    </cfRule>
  </conditionalFormatting>
  <conditionalFormatting sqref="A77:B77">
    <cfRule type="cellIs" dxfId="47" priority="50" stopIfTrue="1" operator="equal">
      <formula>0</formula>
    </cfRule>
  </conditionalFormatting>
  <conditionalFormatting sqref="C78">
    <cfRule type="cellIs" dxfId="46" priority="47" stopIfTrue="1" operator="equal">
      <formula>$C77</formula>
    </cfRule>
  </conditionalFormatting>
  <conditionalFormatting sqref="A78:B78">
    <cfRule type="cellIs" dxfId="45" priority="48" stopIfTrue="1" operator="equal">
      <formula>0</formula>
    </cfRule>
  </conditionalFormatting>
  <conditionalFormatting sqref="C79">
    <cfRule type="cellIs" dxfId="44" priority="45" stopIfTrue="1" operator="equal">
      <formula>$C78</formula>
    </cfRule>
  </conditionalFormatting>
  <conditionalFormatting sqref="A79:B79">
    <cfRule type="cellIs" dxfId="43" priority="46" stopIfTrue="1" operator="equal">
      <formula>0</formula>
    </cfRule>
  </conditionalFormatting>
  <conditionalFormatting sqref="C80">
    <cfRule type="cellIs" dxfId="42" priority="43" stopIfTrue="1" operator="equal">
      <formula>$C79</formula>
    </cfRule>
  </conditionalFormatting>
  <conditionalFormatting sqref="A80:B80">
    <cfRule type="cellIs" dxfId="41" priority="44" stopIfTrue="1" operator="equal">
      <formula>0</formula>
    </cfRule>
  </conditionalFormatting>
  <conditionalFormatting sqref="C81">
    <cfRule type="cellIs" dxfId="40" priority="41" stopIfTrue="1" operator="equal">
      <formula>$C80</formula>
    </cfRule>
  </conditionalFormatting>
  <conditionalFormatting sqref="A81:B81">
    <cfRule type="cellIs" dxfId="39" priority="42" stopIfTrue="1" operator="equal">
      <formula>0</formula>
    </cfRule>
  </conditionalFormatting>
  <conditionalFormatting sqref="C82">
    <cfRule type="cellIs" dxfId="38" priority="39" stopIfTrue="1" operator="equal">
      <formula>$C81</formula>
    </cfRule>
  </conditionalFormatting>
  <conditionalFormatting sqref="A82:B82">
    <cfRule type="cellIs" dxfId="37" priority="40" stopIfTrue="1" operator="equal">
      <formula>0</formula>
    </cfRule>
  </conditionalFormatting>
  <conditionalFormatting sqref="C83">
    <cfRule type="cellIs" dxfId="36" priority="37" stopIfTrue="1" operator="equal">
      <formula>$C82</formula>
    </cfRule>
  </conditionalFormatting>
  <conditionalFormatting sqref="A83:B83">
    <cfRule type="cellIs" dxfId="35" priority="38" stopIfTrue="1" operator="equal">
      <formula>0</formula>
    </cfRule>
  </conditionalFormatting>
  <conditionalFormatting sqref="C107">
    <cfRule type="cellIs" dxfId="34" priority="68" stopIfTrue="1" operator="equal">
      <formula>$C90</formula>
    </cfRule>
  </conditionalFormatting>
  <conditionalFormatting sqref="C91">
    <cfRule type="cellIs" dxfId="33" priority="33" stopIfTrue="1" operator="equal">
      <formula>$C90</formula>
    </cfRule>
  </conditionalFormatting>
  <conditionalFormatting sqref="A91:B91">
    <cfRule type="cellIs" dxfId="32" priority="34" stopIfTrue="1" operator="equal">
      <formula>0</formula>
    </cfRule>
  </conditionalFormatting>
  <conditionalFormatting sqref="C92">
    <cfRule type="cellIs" dxfId="31" priority="31" stopIfTrue="1" operator="equal">
      <formula>$C91</formula>
    </cfRule>
  </conditionalFormatting>
  <conditionalFormatting sqref="A92:B92">
    <cfRule type="cellIs" dxfId="30" priority="32" stopIfTrue="1" operator="equal">
      <formula>0</formula>
    </cfRule>
  </conditionalFormatting>
  <conditionalFormatting sqref="C93">
    <cfRule type="cellIs" dxfId="29" priority="29" stopIfTrue="1" operator="equal">
      <formula>$C92</formula>
    </cfRule>
  </conditionalFormatting>
  <conditionalFormatting sqref="A93:B93">
    <cfRule type="cellIs" dxfId="28" priority="30" stopIfTrue="1" operator="equal">
      <formula>0</formula>
    </cfRule>
  </conditionalFormatting>
  <conditionalFormatting sqref="C94">
    <cfRule type="cellIs" dxfId="27" priority="27" stopIfTrue="1" operator="equal">
      <formula>$C93</formula>
    </cfRule>
  </conditionalFormatting>
  <conditionalFormatting sqref="A94:B94">
    <cfRule type="cellIs" dxfId="26" priority="28" stopIfTrue="1" operator="equal">
      <formula>0</formula>
    </cfRule>
  </conditionalFormatting>
  <conditionalFormatting sqref="C95">
    <cfRule type="cellIs" dxfId="25" priority="25" stopIfTrue="1" operator="equal">
      <formula>$C94</formula>
    </cfRule>
  </conditionalFormatting>
  <conditionalFormatting sqref="A95:B95">
    <cfRule type="cellIs" dxfId="24" priority="26" stopIfTrue="1" operator="equal">
      <formula>0</formula>
    </cfRule>
  </conditionalFormatting>
  <conditionalFormatting sqref="C96">
    <cfRule type="cellIs" dxfId="23" priority="23" stopIfTrue="1" operator="equal">
      <formula>$C95</formula>
    </cfRule>
  </conditionalFormatting>
  <conditionalFormatting sqref="A96:B96">
    <cfRule type="cellIs" dxfId="22" priority="24" stopIfTrue="1" operator="equal">
      <formula>0</formula>
    </cfRule>
  </conditionalFormatting>
  <conditionalFormatting sqref="C97">
    <cfRule type="cellIs" dxfId="21" priority="21" stopIfTrue="1" operator="equal">
      <formula>$C96</formula>
    </cfRule>
  </conditionalFormatting>
  <conditionalFormatting sqref="A97:B97">
    <cfRule type="cellIs" dxfId="20" priority="22" stopIfTrue="1" operator="equal">
      <formula>0</formula>
    </cfRule>
  </conditionalFormatting>
  <conditionalFormatting sqref="C98">
    <cfRule type="cellIs" dxfId="19" priority="19" stopIfTrue="1" operator="equal">
      <formula>$C97</formula>
    </cfRule>
  </conditionalFormatting>
  <conditionalFormatting sqref="A98:B98">
    <cfRule type="cellIs" dxfId="18" priority="20" stopIfTrue="1" operator="equal">
      <formula>0</formula>
    </cfRule>
  </conditionalFormatting>
  <conditionalFormatting sqref="C99">
    <cfRule type="cellIs" dxfId="17" priority="17" stopIfTrue="1" operator="equal">
      <formula>$C98</formula>
    </cfRule>
  </conditionalFormatting>
  <conditionalFormatting sqref="A99:B99">
    <cfRule type="cellIs" dxfId="16" priority="18" stopIfTrue="1" operator="equal">
      <formula>0</formula>
    </cfRule>
  </conditionalFormatting>
  <conditionalFormatting sqref="C100">
    <cfRule type="cellIs" dxfId="15" priority="15" stopIfTrue="1" operator="equal">
      <formula>$C99</formula>
    </cfRule>
  </conditionalFormatting>
  <conditionalFormatting sqref="A100:B100">
    <cfRule type="cellIs" dxfId="14" priority="16" stopIfTrue="1" operator="equal">
      <formula>0</formula>
    </cfRule>
  </conditionalFormatting>
  <conditionalFormatting sqref="C101">
    <cfRule type="cellIs" dxfId="13" priority="13" stopIfTrue="1" operator="equal">
      <formula>$C100</formula>
    </cfRule>
  </conditionalFormatting>
  <conditionalFormatting sqref="A101:B101">
    <cfRule type="cellIs" dxfId="12" priority="14" stopIfTrue="1" operator="equal">
      <formula>0</formula>
    </cfRule>
  </conditionalFormatting>
  <conditionalFormatting sqref="C102">
    <cfRule type="cellIs" dxfId="11" priority="11" stopIfTrue="1" operator="equal">
      <formula>$C101</formula>
    </cfRule>
  </conditionalFormatting>
  <conditionalFormatting sqref="A102:B102">
    <cfRule type="cellIs" dxfId="10" priority="12" stopIfTrue="1" operator="equal">
      <formula>0</formula>
    </cfRule>
  </conditionalFormatting>
  <conditionalFormatting sqref="C103">
    <cfRule type="cellIs" dxfId="9" priority="9" stopIfTrue="1" operator="equal">
      <formula>$C102</formula>
    </cfRule>
  </conditionalFormatting>
  <conditionalFormatting sqref="A103:B103">
    <cfRule type="cellIs" dxfId="8" priority="10" stopIfTrue="1" operator="equal">
      <formula>0</formula>
    </cfRule>
  </conditionalFormatting>
  <conditionalFormatting sqref="C104">
    <cfRule type="cellIs" dxfId="7" priority="7" stopIfTrue="1" operator="equal">
      <formula>$C103</formula>
    </cfRule>
  </conditionalFormatting>
  <conditionalFormatting sqref="A104:B104">
    <cfRule type="cellIs" dxfId="6" priority="8" stopIfTrue="1" operator="equal">
      <formula>0</formula>
    </cfRule>
  </conditionalFormatting>
  <conditionalFormatting sqref="C105">
    <cfRule type="cellIs" dxfId="5" priority="5" stopIfTrue="1" operator="equal">
      <formula>$C104</formula>
    </cfRule>
  </conditionalFormatting>
  <conditionalFormatting sqref="A105:B105">
    <cfRule type="cellIs" dxfId="4" priority="6" stopIfTrue="1" operator="equal">
      <formula>0</formula>
    </cfRule>
  </conditionalFormatting>
  <conditionalFormatting sqref="C106">
    <cfRule type="cellIs" dxfId="3" priority="3" stopIfTrue="1" operator="equal">
      <formula>$C105</formula>
    </cfRule>
  </conditionalFormatting>
  <conditionalFormatting sqref="A106:B106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КПК0118130</vt:lpstr>
      <vt:lpstr>КПК0118130!Область_печати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2024-02-08T14:48:16Z</dcterms:modified>
</cp:coreProperties>
</file>